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895" windowHeight="10365" activeTab="0"/>
  </bookViews>
  <sheets>
    <sheet name="考试考核总成绩及进入体检人员公布表" sheetId="1" r:id="rId1"/>
  </sheets>
  <definedNames>
    <definedName name="_xlnm._FilterDatabase" localSheetId="0" hidden="1">'考试考核总成绩及进入体检人员公布表'!$A$2:$J$10</definedName>
  </definedNames>
  <calcPr fullCalcOnLoad="1"/>
</workbook>
</file>

<file path=xl/sharedStrings.xml><?xml version="1.0" encoding="utf-8"?>
<sst xmlns="http://schemas.openxmlformats.org/spreadsheetml/2006/main" count="51" uniqueCount="29">
  <si>
    <t>姓名</t>
  </si>
  <si>
    <t>性别</t>
  </si>
  <si>
    <t>女</t>
  </si>
  <si>
    <t>男</t>
  </si>
  <si>
    <t>备注</t>
  </si>
  <si>
    <t>职业能力倾向测验</t>
  </si>
  <si>
    <t>综合面试</t>
  </si>
  <si>
    <t>考试考核总成绩</t>
  </si>
  <si>
    <t>是否进入体检</t>
  </si>
  <si>
    <t>招聘单位</t>
  </si>
  <si>
    <t>招聘岗位</t>
  </si>
  <si>
    <t>准考证号</t>
  </si>
  <si>
    <t>重庆市武隆区事业单位2023年面向优秀村（社区）干部及在村挂职本土人才公开招聘工作人员考试考核总成绩及进入体检人员公布表</t>
  </si>
  <si>
    <t>邓雪飞</t>
  </si>
  <si>
    <t>周春</t>
  </si>
  <si>
    <t>余宗钰</t>
  </si>
  <si>
    <t>余灵娟</t>
  </si>
  <si>
    <t>邹苏波</t>
  </si>
  <si>
    <t>雷小刚</t>
  </si>
  <si>
    <t>肖小丰</t>
  </si>
  <si>
    <t>向兰</t>
  </si>
  <si>
    <t>罗娅</t>
  </si>
  <si>
    <t>后坪乡农业服务中心</t>
  </si>
  <si>
    <t>土地乡林业服务中心</t>
  </si>
  <si>
    <t>文复乡农业服务中心</t>
  </si>
  <si>
    <t>农技服务岗</t>
  </si>
  <si>
    <t>综合管理服务岗</t>
  </si>
  <si>
    <t>综合应用能力</t>
  </si>
  <si>
    <t>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</si>
</sst>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color indexed="8"/>
      <name val="宋体"/>
      <family val="0"/>
    </font>
    <font>
      <sz val="9"/>
      <name val="宋体"/>
      <family val="0"/>
    </font>
    <font>
      <sz val="12"/>
      <name val="方正小标宋_GBK"/>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color indexed="8"/>
      <name val="宋体"/>
      <family val="0"/>
    </font>
    <font>
      <b/>
      <sz val="11"/>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color theme="1"/>
      <name val="宋体"/>
      <family val="0"/>
    </font>
    <font>
      <sz val="11"/>
      <color theme="1"/>
      <name val="宋体"/>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18">
    <xf numFmtId="0" fontId="0" fillId="0" borderId="0" xfId="0" applyFont="1" applyAlignment="1">
      <alignment vertical="center"/>
    </xf>
    <xf numFmtId="0" fontId="38"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Border="1" applyAlignment="1">
      <alignment horizontal="center" vertical="center"/>
    </xf>
    <xf numFmtId="176" fontId="45" fillId="0" borderId="9" xfId="0" applyNumberFormat="1" applyFont="1" applyBorder="1" applyAlignment="1">
      <alignment horizontal="center" vertical="center"/>
    </xf>
    <xf numFmtId="0" fontId="46" fillId="0" borderId="9" xfId="0" applyFont="1" applyBorder="1" applyAlignment="1">
      <alignment horizontal="center" vertical="center"/>
    </xf>
    <xf numFmtId="176" fontId="47"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0" xfId="0" applyFont="1" applyAlignment="1">
      <alignment horizontal="center" vertical="center" wrapText="1"/>
    </xf>
    <xf numFmtId="176" fontId="46" fillId="0" borderId="9" xfId="0" applyNumberFormat="1" applyFont="1" applyBorder="1" applyAlignment="1">
      <alignment horizontal="center" vertical="center"/>
    </xf>
    <xf numFmtId="176" fontId="45" fillId="0" borderId="9"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0" fillId="0" borderId="9"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J8" sqref="J8"/>
    </sheetView>
  </sheetViews>
  <sheetFormatPr defaultColWidth="9.140625" defaultRowHeight="22.5" customHeight="1"/>
  <cols>
    <col min="1" max="1" width="9.00390625" style="2" customWidth="1"/>
    <col min="2" max="2" width="6.8515625" style="2" customWidth="1"/>
    <col min="3" max="3" width="19.421875" style="3" customWidth="1"/>
    <col min="4" max="4" width="13.7109375" style="3" customWidth="1"/>
    <col min="5" max="5" width="17.421875" style="2" customWidth="1"/>
    <col min="6" max="6" width="11.57421875" style="4" customWidth="1"/>
    <col min="7" max="7" width="10.00390625" style="2" customWidth="1"/>
    <col min="8" max="8" width="12.140625" style="2" customWidth="1"/>
    <col min="9" max="9" width="9.421875" style="2" customWidth="1"/>
    <col min="10" max="10" width="10.140625" style="2" customWidth="1"/>
    <col min="11" max="16384" width="9.00390625" style="2" customWidth="1"/>
  </cols>
  <sheetData>
    <row r="1" spans="1:11" ht="44.25" customHeight="1">
      <c r="A1" s="16" t="s">
        <v>12</v>
      </c>
      <c r="B1" s="16"/>
      <c r="C1" s="16"/>
      <c r="D1" s="16"/>
      <c r="E1" s="16"/>
      <c r="F1" s="16"/>
      <c r="G1" s="16"/>
      <c r="H1" s="16"/>
      <c r="I1" s="16"/>
      <c r="J1" s="16"/>
      <c r="K1" s="16"/>
    </row>
    <row r="2" spans="1:11" s="13" customFormat="1" ht="29.25" customHeight="1">
      <c r="A2" s="8" t="s">
        <v>0</v>
      </c>
      <c r="B2" s="8" t="s">
        <v>1</v>
      </c>
      <c r="C2" s="8" t="s">
        <v>9</v>
      </c>
      <c r="D2" s="8" t="s">
        <v>10</v>
      </c>
      <c r="E2" s="9" t="s">
        <v>11</v>
      </c>
      <c r="F2" s="10" t="s">
        <v>5</v>
      </c>
      <c r="G2" s="7" t="s">
        <v>27</v>
      </c>
      <c r="H2" s="11" t="s">
        <v>6</v>
      </c>
      <c r="I2" s="12" t="s">
        <v>7</v>
      </c>
      <c r="J2" s="8" t="s">
        <v>8</v>
      </c>
      <c r="K2" s="8" t="s">
        <v>4</v>
      </c>
    </row>
    <row r="3" spans="1:11" s="1" customFormat="1" ht="22.5" customHeight="1">
      <c r="A3" s="6" t="s">
        <v>13</v>
      </c>
      <c r="B3" s="6" t="s">
        <v>3</v>
      </c>
      <c r="C3" s="6" t="s">
        <v>22</v>
      </c>
      <c r="D3" s="6" t="s">
        <v>25</v>
      </c>
      <c r="E3" s="6">
        <v>23111810130</v>
      </c>
      <c r="F3" s="14">
        <v>100.7</v>
      </c>
      <c r="G3" s="14">
        <v>121</v>
      </c>
      <c r="H3" s="5">
        <v>83.2</v>
      </c>
      <c r="I3" s="15">
        <f>(F3+G3)/3*0.5+(H3*0.5)</f>
        <v>78.55</v>
      </c>
      <c r="J3" s="17" t="s">
        <v>28</v>
      </c>
      <c r="K3" s="17"/>
    </row>
    <row r="4" spans="1:11" ht="22.5" customHeight="1">
      <c r="A4" s="6" t="s">
        <v>14</v>
      </c>
      <c r="B4" s="6" t="s">
        <v>2</v>
      </c>
      <c r="C4" s="6" t="s">
        <v>22</v>
      </c>
      <c r="D4" s="6" t="s">
        <v>25</v>
      </c>
      <c r="E4" s="6">
        <v>23111810201</v>
      </c>
      <c r="F4" s="14">
        <v>95.54</v>
      </c>
      <c r="G4" s="14">
        <v>115</v>
      </c>
      <c r="H4" s="5">
        <v>82.4</v>
      </c>
      <c r="I4" s="15">
        <f aca="true" t="shared" si="0" ref="I4:I11">(F4+G4)/3*0.5+(H4*0.5)</f>
        <v>76.29</v>
      </c>
      <c r="J4" s="17"/>
      <c r="K4" s="17"/>
    </row>
    <row r="5" spans="1:11" ht="22.5" customHeight="1">
      <c r="A5" s="6" t="s">
        <v>15</v>
      </c>
      <c r="B5" s="6" t="s">
        <v>2</v>
      </c>
      <c r="C5" s="6" t="s">
        <v>22</v>
      </c>
      <c r="D5" s="6" t="s">
        <v>25</v>
      </c>
      <c r="E5" s="6">
        <v>23111810216</v>
      </c>
      <c r="F5" s="14">
        <v>83.58</v>
      </c>
      <c r="G5" s="14">
        <v>123.5</v>
      </c>
      <c r="H5" s="5">
        <v>76.3</v>
      </c>
      <c r="I5" s="15">
        <f t="shared" si="0"/>
        <v>72.66333333333333</v>
      </c>
      <c r="J5" s="17"/>
      <c r="K5" s="17"/>
    </row>
    <row r="6" spans="1:11" s="1" customFormat="1" ht="22.5" customHeight="1">
      <c r="A6" s="6" t="s">
        <v>16</v>
      </c>
      <c r="B6" s="6" t="s">
        <v>2</v>
      </c>
      <c r="C6" s="6" t="s">
        <v>23</v>
      </c>
      <c r="D6" s="6" t="s">
        <v>26</v>
      </c>
      <c r="E6" s="6">
        <v>23111810112</v>
      </c>
      <c r="F6" s="14">
        <v>82.39</v>
      </c>
      <c r="G6" s="14">
        <v>116.5</v>
      </c>
      <c r="H6" s="5">
        <v>80.8</v>
      </c>
      <c r="I6" s="15">
        <f t="shared" si="0"/>
        <v>73.54833333333333</v>
      </c>
      <c r="J6" s="17"/>
      <c r="K6" s="17"/>
    </row>
    <row r="7" spans="1:11" s="1" customFormat="1" ht="22.5" customHeight="1">
      <c r="A7" s="6" t="s">
        <v>17</v>
      </c>
      <c r="B7" s="6" t="s">
        <v>3</v>
      </c>
      <c r="C7" s="6" t="s">
        <v>23</v>
      </c>
      <c r="D7" s="6" t="s">
        <v>26</v>
      </c>
      <c r="E7" s="6">
        <v>23111810117</v>
      </c>
      <c r="F7" s="14">
        <v>85.37</v>
      </c>
      <c r="G7" s="14">
        <v>110</v>
      </c>
      <c r="H7" s="5">
        <v>85.8</v>
      </c>
      <c r="I7" s="15">
        <f t="shared" si="0"/>
        <v>75.46166666666667</v>
      </c>
      <c r="J7" s="17" t="s">
        <v>28</v>
      </c>
      <c r="K7" s="17"/>
    </row>
    <row r="8" spans="1:11" ht="22.5" customHeight="1">
      <c r="A8" s="6" t="s">
        <v>18</v>
      </c>
      <c r="B8" s="6" t="s">
        <v>3</v>
      </c>
      <c r="C8" s="6" t="s">
        <v>23</v>
      </c>
      <c r="D8" s="6" t="s">
        <v>26</v>
      </c>
      <c r="E8" s="6">
        <v>23111810105</v>
      </c>
      <c r="F8" s="14">
        <v>80.98</v>
      </c>
      <c r="G8" s="14">
        <v>111</v>
      </c>
      <c r="H8" s="5">
        <v>81.4</v>
      </c>
      <c r="I8" s="15">
        <f t="shared" si="0"/>
        <v>72.69666666666667</v>
      </c>
      <c r="J8" s="17"/>
      <c r="K8" s="17"/>
    </row>
    <row r="9" spans="1:11" s="1" customFormat="1" ht="22.5" customHeight="1">
      <c r="A9" s="6" t="s">
        <v>19</v>
      </c>
      <c r="B9" s="6" t="s">
        <v>3</v>
      </c>
      <c r="C9" s="6" t="s">
        <v>24</v>
      </c>
      <c r="D9" s="6" t="s">
        <v>25</v>
      </c>
      <c r="E9" s="6">
        <v>23111810108</v>
      </c>
      <c r="F9" s="14">
        <v>86.69</v>
      </c>
      <c r="G9" s="14">
        <v>124</v>
      </c>
      <c r="H9" s="5">
        <v>78.3</v>
      </c>
      <c r="I9" s="15">
        <f t="shared" si="0"/>
        <v>74.265</v>
      </c>
      <c r="J9" s="17" t="s">
        <v>28</v>
      </c>
      <c r="K9" s="17"/>
    </row>
    <row r="10" spans="1:11" ht="22.5" customHeight="1">
      <c r="A10" s="6" t="s">
        <v>20</v>
      </c>
      <c r="B10" s="6" t="s">
        <v>2</v>
      </c>
      <c r="C10" s="6" t="s">
        <v>24</v>
      </c>
      <c r="D10" s="6" t="s">
        <v>25</v>
      </c>
      <c r="E10" s="6">
        <v>23111810214</v>
      </c>
      <c r="F10" s="14">
        <v>86.58</v>
      </c>
      <c r="G10" s="14">
        <v>120</v>
      </c>
      <c r="H10" s="5">
        <v>78.6</v>
      </c>
      <c r="I10" s="15">
        <f t="shared" si="0"/>
        <v>73.72999999999999</v>
      </c>
      <c r="J10" s="17"/>
      <c r="K10" s="17"/>
    </row>
    <row r="11" spans="1:11" ht="22.5" customHeight="1">
      <c r="A11" s="6" t="s">
        <v>21</v>
      </c>
      <c r="B11" s="6" t="s">
        <v>2</v>
      </c>
      <c r="C11" s="6" t="s">
        <v>24</v>
      </c>
      <c r="D11" s="6" t="s">
        <v>25</v>
      </c>
      <c r="E11" s="6">
        <v>23111810125</v>
      </c>
      <c r="F11" s="14">
        <v>83.28</v>
      </c>
      <c r="G11" s="14">
        <v>119.5</v>
      </c>
      <c r="H11" s="5">
        <v>79.6</v>
      </c>
      <c r="I11" s="15">
        <f t="shared" si="0"/>
        <v>73.59666666666666</v>
      </c>
      <c r="J11" s="17"/>
      <c r="K11" s="17"/>
    </row>
  </sheetData>
  <sheetProtection password="C47C" sheet="1"/>
  <autoFilter ref="A2:J10">
    <sortState ref="A3:J11">
      <sortCondition descending="1" sortBy="value" ref="H3:H11"/>
    </sortState>
  </autoFilter>
  <mergeCells count="1">
    <mergeCell ref="A1:K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27326</cp:lastModifiedBy>
  <cp:lastPrinted>2023-10-28T05:13:06Z</cp:lastPrinted>
  <dcterms:created xsi:type="dcterms:W3CDTF">2023-01-07T02:40:21Z</dcterms:created>
  <dcterms:modified xsi:type="dcterms:W3CDTF">2023-11-25T04:07:36Z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