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 tabRatio="768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<sst xmlns="http://schemas.openxmlformats.org/spreadsheetml/2006/main" count="285" uniqueCount="150">
  <si>
    <t>DEBT_T_XXGK_CXZQSY</t>
  </si>
  <si>
    <t xml:space="preserve"> AND T.AD_CODE_GK=500232 AND T.SET_YEAR_GK=2021 AND T.ZWLB_ID=01</t>
  </si>
  <si>
    <t>债券存续期公开</t>
  </si>
  <si>
    <t>AD_CODE_GK#500232</t>
  </si>
  <si>
    <t>AD_CODE#500232</t>
  </si>
  <si>
    <t>SET_YEAR_GK#2021</t>
  </si>
  <si>
    <t>ad_name#500232 武隆区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</si>
  <si>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</si>
  <si>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</si>
  <si>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</si>
  <si>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</si>
  <si>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</si>
  <si>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</si>
  <si>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</si>
  <si>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</si>
  <si>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</si>
  <si>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</si>
  <si>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</si>
  <si>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</si>
  <si>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</si>
  <si>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</si>
  <si>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ZQQX_ID#</t>
  </si>
  <si>
    <t>表3-1</t>
  </si>
  <si>
    <t>2019年--2020年末500232 武隆区发行的新增地方政府一般债券情况表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</si>
  <si>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</si>
  <si>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</si>
  <si>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</si>
  <si>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</si>
  <si>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</si>
  <si>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</si>
  <si>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</si>
  <si>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</si>
  <si>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</si>
  <si>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</si>
  <si>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</si>
  <si>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</si>
  <si>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</si>
  <si>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2019年重庆市政府一般债券（四期）</t>
  </si>
  <si>
    <t>157742</t>
  </si>
  <si>
    <t>一般债券</t>
  </si>
  <si>
    <t>2019</t>
  </si>
  <si>
    <t>2019-06-12</t>
  </si>
  <si>
    <t>4.11</t>
  </si>
  <si>
    <t>30年</t>
  </si>
  <si>
    <t>2020年重庆市政府一般债券（一期）</t>
  </si>
  <si>
    <t>2005150</t>
  </si>
  <si>
    <t>2020</t>
  </si>
  <si>
    <t>2020-02-28</t>
  </si>
  <si>
    <t>3.68</t>
  </si>
  <si>
    <t>2020年重庆市政府一般债券（二期）</t>
  </si>
  <si>
    <t>2005936</t>
  </si>
  <si>
    <t>2020-09-18</t>
  </si>
  <si>
    <t>3.27</t>
  </si>
  <si>
    <t>5年</t>
  </si>
  <si>
    <t>注：本表由使用债券资金的部门不迟于每年6月底前公开，反映截至上年末一般债券及项目信息。</t>
  </si>
  <si>
    <t xml:space="preserve"> AND T.AD_CODE_GK=500232 AND T.SET_YEAR_GK=2021 AND T.ZWLB_ID=02</t>
  </si>
  <si>
    <t>ZWLB_NAME#专项债券</t>
  </si>
  <si>
    <t>ZWLB_ID#02</t>
  </si>
  <si>
    <t>XMZCLX#</t>
  </si>
  <si>
    <t>XMSY#</t>
  </si>
  <si>
    <t>set_year#</t>
  </si>
  <si>
    <t>ZQ_ID#</t>
  </si>
  <si>
    <t>2019年--2020年末500232 武隆区发行的新增地方政府专项债券情况表</t>
  </si>
  <si>
    <t>债券项目资产类型</t>
  </si>
  <si>
    <t>已取得项目收益</t>
  </si>
  <si>
    <t>VALID#</t>
  </si>
  <si>
    <t>2019年重庆市区县级土地储备专项债券（二期）-2019年重庆市政府专项债券（六期）</t>
  </si>
  <si>
    <t>157745</t>
  </si>
  <si>
    <t>土地储备专项债券</t>
  </si>
  <si>
    <t>3.32</t>
  </si>
  <si>
    <t>137B22043791443DA2021D01010C8B05</t>
  </si>
  <si>
    <t>005</t>
  </si>
  <si>
    <t>瓦6.3余0.58</t>
  </si>
  <si>
    <t>2019年重庆市棚户区改造专项债券（一期）-2019年重庆市政府专项债券（十期）</t>
  </si>
  <si>
    <t>157848</t>
  </si>
  <si>
    <t>棚改专项债券</t>
  </si>
  <si>
    <t>2019-07-19</t>
  </si>
  <si>
    <t>C13445E4CA1B4780870F23B7FD6AB953</t>
  </si>
  <si>
    <t>铁0</t>
  </si>
  <si>
    <t>2020年重庆市政府专项债券（五期）</t>
  </si>
  <si>
    <t>160781</t>
  </si>
  <si>
    <t>其他自平衡专项债券</t>
  </si>
  <si>
    <t>2020-06-08</t>
  </si>
  <si>
    <t>3.82</t>
  </si>
  <si>
    <t>98DF264C8BD849EC9D64DE661A6A77DC</t>
  </si>
  <si>
    <t>030</t>
  </si>
  <si>
    <t>老0</t>
  </si>
  <si>
    <t>2020年重庆市棚户区改造专项债券（一期）-2020年重庆市政府专项债券（六期）</t>
  </si>
  <si>
    <t>2005937</t>
  </si>
  <si>
    <t>3.38</t>
  </si>
  <si>
    <t>10年</t>
  </si>
  <si>
    <t>6BAFD943ADB1409CB1C762510D590138</t>
  </si>
  <si>
    <t>010</t>
  </si>
  <si>
    <t>梓桐4</t>
  </si>
  <si>
    <t>2020年重庆市政府专项债券（七期）</t>
  </si>
  <si>
    <t>2005938</t>
  </si>
  <si>
    <t>4.07</t>
  </si>
  <si>
    <t>009E61EE6BC142E199DB64CF937F8BD9</t>
  </si>
  <si>
    <t>注：本表由使用债券资金的部门不迟于每年6月底前公开，反映截至上年末专项债券及项目信息。</t>
  </si>
  <si>
    <t>DEBT_T_XXGK_CXSRZC</t>
  </si>
  <si>
    <t xml:space="preserve"> AND T.AD_CODE_GK=500232 AND T.SET_YEAR_GK=2021 AND T.ZWLB_ID='01'</t>
  </si>
  <si>
    <t>AD_NAME#500232 武隆区</t>
  </si>
  <si>
    <t>SET_YEAR#2021</t>
  </si>
  <si>
    <t>SR_AMT#</t>
  </si>
  <si>
    <t>GNFL_NAME#</t>
  </si>
  <si>
    <t>ZC_AMT#</t>
  </si>
  <si>
    <t>GNFL_CODE#</t>
  </si>
  <si>
    <t>表3-2</t>
  </si>
  <si>
    <t>2019年--2020年末500232 武隆区发行的新增地方政府一般债券资金收支情况表</t>
  </si>
  <si>
    <t>序号</t>
  </si>
  <si>
    <t>2019年--2020年末新增一般债券资金收入</t>
  </si>
  <si>
    <t>2019年--2020年末新增一般债券资金安排的支出</t>
  </si>
  <si>
    <t>金额</t>
  </si>
  <si>
    <t>支出功能分类</t>
  </si>
  <si>
    <t>合计</t>
  </si>
  <si>
    <t>BDAEF42A5975411FA4D68A716FAE0C40</t>
  </si>
  <si>
    <t>203国防支出</t>
  </si>
  <si>
    <t>204</t>
  </si>
  <si>
    <t>BFEA492265324BA3BD54A8BB9930AB77</t>
  </si>
  <si>
    <t>204公共安全支出</t>
  </si>
  <si>
    <t>205</t>
  </si>
  <si>
    <t>1ef92a0c21343dc59dfc7c260c41e867</t>
  </si>
  <si>
    <t>205教育支出</t>
  </si>
  <si>
    <t>206</t>
  </si>
  <si>
    <t>207文化旅游体育与传媒支出</t>
  </si>
  <si>
    <t>207</t>
  </si>
  <si>
    <t>208社会保障和就业支出</t>
  </si>
  <si>
    <t>208</t>
  </si>
  <si>
    <t>210卫生健康支出</t>
  </si>
  <si>
    <t>210</t>
  </si>
  <si>
    <t>211节能环保支出</t>
  </si>
  <si>
    <t>211</t>
  </si>
  <si>
    <t>212城乡社区支出</t>
  </si>
  <si>
    <t>212</t>
  </si>
  <si>
    <t>213农林水支出</t>
  </si>
  <si>
    <t>213</t>
  </si>
  <si>
    <t>214交通运输支出</t>
  </si>
  <si>
    <t>214</t>
  </si>
  <si>
    <t>221住房保障支出</t>
  </si>
  <si>
    <t>220</t>
  </si>
  <si>
    <t xml:space="preserve"> AND T.AD_CODE_GK=500232 AND T.SET_YEAR_GK=2021 AND T.ZWLB_ID='02'</t>
  </si>
  <si>
    <t>2019年--2020年末500232 武隆区发行的新增地方政府专项债券资金收支情况表</t>
  </si>
  <si>
    <t>2019年--2020年末新增专项债券资金收入</t>
  </si>
  <si>
    <t>2019年--2020年末新增专项债券资金安排的支出</t>
  </si>
  <si>
    <t>7A6D04D2B68E4A1A8F4905F94CB275B7</t>
  </si>
  <si>
    <t>229其他支出</t>
  </si>
  <si>
    <t>221</t>
  </si>
  <si>
    <t>0e870bb501343dc59e4653f77da6d218</t>
  </si>
  <si>
    <t>229</t>
  </si>
  <si>
    <t>80e0ef3601343dc59e8af74ce215c24a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</si>
</sst>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0"/>
      <name val="Arial"/>
      <family val="2"/>
      <charset val="0"/>
    </font>
    <font>
      <sz val="14"/>
      <name val="方正黑体_GBK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20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5" borderId="5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11" fillId="10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3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/>
    <xf numFmtId="0" fontId="5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3" borderId="0" xfId="0" applyFont="1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2"/>
  <sheetViews>
    <sheetView tabSelected="1" workbookViewId="0">
      <pane xSplit="1" ySplit="8" topLeftCell="B9" activePane="bottomRight" state="frozen"/>
      <selection/>
      <selection pane="topRight"/>
      <selection pane="bottomLeft"/>
      <selection pane="bottomRight" activeCell="A12" sqref="$A12:$XFD12"/>
    </sheetView>
  </sheetViews>
  <sheetFormatPr defaultColWidth="31.125" defaultRowHeight="13.5"/>
  <cols>
    <col min="1" max="1" width="31.125" style="29" customWidth="1"/>
    <col min="2" max="2" width="9.875" style="29" customWidth="1"/>
    <col min="3" max="3" width="10.25" style="29" customWidth="1"/>
    <col min="4" max="4" width="9.125" style="29" customWidth="1"/>
    <col min="5" max="5" width="6.375" style="29" hidden="1" customWidth="1"/>
    <col min="6" max="6" width="13" style="29" customWidth="1"/>
    <col min="7" max="8" width="12.25" style="29" customWidth="1"/>
    <col min="9" max="9" width="8.25" style="29" customWidth="1"/>
    <col min="10" max="10" width="11.625" style="29" customWidth="1"/>
    <col min="11" max="13" width="12.25" style="29" customWidth="1"/>
    <col min="14" max="16381" width="31.125" style="29" customWidth="1"/>
    <col min="16382" max="16384" width="31.125" style="29"/>
  </cols>
  <sheetData>
    <row r="1" ht="67.5" hidden="1" spans="1:3">
      <c r="A1" s="30" t="s">
        <v>0</v>
      </c>
      <c r="B1" s="30" t="s">
        <v>1</v>
      </c>
      <c r="C1" s="30" t="s">
        <v>2</v>
      </c>
    </row>
    <row r="2" ht="33.75" hidden="1" spans="1:6">
      <c r="A2" s="30" t="s">
        <v>3</v>
      </c>
      <c r="B2" s="30" t="s">
        <v>4</v>
      </c>
      <c r="C2" s="30" t="s">
        <v>5</v>
      </c>
      <c r="D2" s="30" t="s">
        <v>6</v>
      </c>
      <c r="E2" s="30" t="s">
        <v>7</v>
      </c>
      <c r="F2" s="30" t="s">
        <v>8</v>
      </c>
    </row>
    <row r="3" ht="22.5" hidden="1" spans="1:14">
      <c r="A3" s="30" t="s">
        <v>9</v>
      </c>
      <c r="B3" s="30" t="s">
        <v>10</v>
      </c>
      <c r="D3" s="30" t="s">
        <v>11</v>
      </c>
      <c r="E3" s="30" t="s">
        <v>12</v>
      </c>
      <c r="F3" s="30" t="s">
        <v>13</v>
      </c>
      <c r="G3" s="30" t="s">
        <v>14</v>
      </c>
      <c r="H3" s="30" t="s">
        <v>15</v>
      </c>
      <c r="I3" s="30" t="s">
        <v>16</v>
      </c>
      <c r="J3" s="30" t="s">
        <v>17</v>
      </c>
      <c r="K3" s="30" t="s">
        <v>18</v>
      </c>
      <c r="L3" s="30" t="s">
        <v>19</v>
      </c>
      <c r="M3" s="30" t="s">
        <v>20</v>
      </c>
      <c r="N3" s="30" t="s">
        <v>21</v>
      </c>
    </row>
    <row r="4" ht="25" customHeight="1" spans="1:13">
      <c r="A4" s="31" t="s">
        <v>22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ht="27.85" customHeight="1" spans="1:13">
      <c r="A5" s="33" t="s">
        <v>23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ht="14.3" customHeight="1" spans="1:13">
      <c r="A6" s="30"/>
      <c r="B6" s="30"/>
      <c r="C6" s="30"/>
      <c r="D6" s="30"/>
      <c r="E6" s="34"/>
      <c r="F6" s="30"/>
      <c r="G6" s="30"/>
      <c r="H6" s="30"/>
      <c r="I6" s="34"/>
      <c r="J6" s="30"/>
      <c r="K6" s="30"/>
      <c r="L6" s="30"/>
      <c r="M6" s="30" t="s">
        <v>24</v>
      </c>
    </row>
    <row r="7" ht="25" customHeight="1" spans="1:13">
      <c r="A7" s="35" t="s">
        <v>25</v>
      </c>
      <c r="B7" s="35"/>
      <c r="C7" s="35"/>
      <c r="D7" s="35"/>
      <c r="E7" s="35"/>
      <c r="F7" s="35"/>
      <c r="G7" s="35"/>
      <c r="H7" s="35"/>
      <c r="I7" s="37" t="s">
        <v>26</v>
      </c>
      <c r="J7" s="37"/>
      <c r="K7" s="16" t="s">
        <v>27</v>
      </c>
      <c r="L7" s="16"/>
      <c r="M7" s="16" t="s">
        <v>28</v>
      </c>
    </row>
    <row r="8" ht="33" customHeight="1" spans="1:13">
      <c r="A8" s="16" t="s">
        <v>29</v>
      </c>
      <c r="B8" s="16" t="s">
        <v>30</v>
      </c>
      <c r="C8" s="16" t="s">
        <v>31</v>
      </c>
      <c r="D8" s="16" t="s">
        <v>32</v>
      </c>
      <c r="E8" s="36"/>
      <c r="F8" s="16" t="s">
        <v>33</v>
      </c>
      <c r="G8" s="16" t="s">
        <v>34</v>
      </c>
      <c r="H8" s="16" t="s">
        <v>35</v>
      </c>
      <c r="I8" s="16"/>
      <c r="J8" s="16" t="s">
        <v>36</v>
      </c>
      <c r="K8" s="16"/>
      <c r="L8" s="16" t="s">
        <v>36</v>
      </c>
      <c r="M8" s="16"/>
    </row>
    <row r="9" ht="25" customHeight="1" spans="1:14">
      <c r="A9" s="19" t="s">
        <v>37</v>
      </c>
      <c r="B9" s="19" t="s">
        <v>38</v>
      </c>
      <c r="C9" s="19" t="s">
        <v>39</v>
      </c>
      <c r="D9" s="20">
        <v>2.3</v>
      </c>
      <c r="E9" s="21" t="s">
        <v>40</v>
      </c>
      <c r="F9" s="19" t="s">
        <v>41</v>
      </c>
      <c r="G9" s="22" t="s">
        <v>42</v>
      </c>
      <c r="H9" s="19" t="s">
        <v>43</v>
      </c>
      <c r="I9" s="13">
        <v>38.3</v>
      </c>
      <c r="J9" s="13">
        <v>2.3</v>
      </c>
      <c r="K9" s="13">
        <v>36.6</v>
      </c>
      <c r="L9" s="13">
        <v>2.3</v>
      </c>
      <c r="M9" s="19"/>
      <c r="N9" s="30"/>
    </row>
    <row r="10" ht="25" customHeight="1" spans="1:14">
      <c r="A10" s="19" t="s">
        <v>44</v>
      </c>
      <c r="B10" s="19" t="s">
        <v>45</v>
      </c>
      <c r="C10" s="19" t="s">
        <v>39</v>
      </c>
      <c r="D10" s="20">
        <v>4</v>
      </c>
      <c r="E10" s="21" t="s">
        <v>46</v>
      </c>
      <c r="F10" s="19" t="s">
        <v>47</v>
      </c>
      <c r="G10" s="22" t="s">
        <v>48</v>
      </c>
      <c r="H10" s="19" t="s">
        <v>43</v>
      </c>
      <c r="I10" s="13">
        <v>63.89</v>
      </c>
      <c r="J10" s="13">
        <v>4</v>
      </c>
      <c r="K10" s="13">
        <v>61.58</v>
      </c>
      <c r="L10" s="13">
        <v>4</v>
      </c>
      <c r="M10" s="19"/>
      <c r="N10" s="30"/>
    </row>
    <row r="11" ht="25" customHeight="1" spans="1:14">
      <c r="A11" s="19" t="s">
        <v>49</v>
      </c>
      <c r="B11" s="19" t="s">
        <v>50</v>
      </c>
      <c r="C11" s="19" t="s">
        <v>39</v>
      </c>
      <c r="D11" s="20">
        <v>2</v>
      </c>
      <c r="E11" s="21" t="s">
        <v>46</v>
      </c>
      <c r="F11" s="19" t="s">
        <v>51</v>
      </c>
      <c r="G11" s="22" t="s">
        <v>52</v>
      </c>
      <c r="H11" s="19" t="s">
        <v>53</v>
      </c>
      <c r="I11" s="13">
        <v>18.08</v>
      </c>
      <c r="J11" s="13">
        <v>2</v>
      </c>
      <c r="K11" s="13">
        <v>17.38</v>
      </c>
      <c r="L11" s="13">
        <v>2</v>
      </c>
      <c r="M11" s="19"/>
      <c r="N11" s="30"/>
    </row>
    <row r="12" ht="19" customHeight="1" spans="1:9">
      <c r="A12" s="30" t="s">
        <v>54</v>
      </c>
      <c r="B12" s="30"/>
      <c r="C12" s="30"/>
      <c r="D12" s="30"/>
      <c r="E12" s="30"/>
      <c r="F12" s="30"/>
      <c r="G12" s="30"/>
      <c r="H12" s="30"/>
      <c r="I12" s="30"/>
    </row>
  </sheetData>
  <mergeCells count="6">
    <mergeCell ref="A5:M5"/>
    <mergeCell ref="A7:H7"/>
    <mergeCell ref="I7:J7"/>
    <mergeCell ref="K7:L7"/>
    <mergeCell ref="A12:I12"/>
    <mergeCell ref="M7:M8"/>
  </mergeCells>
  <pageMargins left="0.39300000667572" right="0.39300000667572" top="0.39300000667572" bottom="0.39300000667572" header="0" footer="0"/>
  <pageSetup paperSize="9" scale="9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A5" sqref="A5:P5"/>
    </sheetView>
  </sheetViews>
  <sheetFormatPr defaultColWidth="10" defaultRowHeight="13.5"/>
  <cols>
    <col min="1" max="1" width="9" hidden="1"/>
    <col min="2" max="2" width="37.45" customWidth="1"/>
    <col min="3" max="5" width="6.875" customWidth="1"/>
    <col min="6" max="6" width="6.875" hidden="1" customWidth="1"/>
    <col min="7" max="14" width="6.875" customWidth="1"/>
    <col min="15" max="15" width="8.5" customWidth="1"/>
    <col min="16" max="16" width="6.875" customWidth="1"/>
    <col min="17" max="19" width="9" hidden="1"/>
    <col min="20" max="20" width="16.375" hidden="1" customWidth="1"/>
    <col min="21" max="23" width="10" hidden="1" customWidth="1"/>
  </cols>
  <sheetData>
    <row r="1" ht="33.75" hidden="1" spans="1:3">
      <c r="A1" s="1">
        <v>0</v>
      </c>
      <c r="B1" s="1" t="s">
        <v>0</v>
      </c>
      <c r="C1" s="1" t="s">
        <v>55</v>
      </c>
    </row>
    <row r="2" ht="22.5" hidden="1" spans="1:9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56</v>
      </c>
      <c r="G2" s="1" t="s">
        <v>57</v>
      </c>
      <c r="H2" s="1"/>
      <c r="I2" s="1"/>
    </row>
    <row r="3" hidden="1" spans="1:19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58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59</v>
      </c>
      <c r="P3" s="1" t="s">
        <v>20</v>
      </c>
      <c r="Q3" s="1" t="s">
        <v>60</v>
      </c>
      <c r="R3" s="1" t="s">
        <v>61</v>
      </c>
      <c r="S3" s="1" t="s">
        <v>21</v>
      </c>
    </row>
    <row r="4" ht="14.3" customHeight="1" spans="1:2">
      <c r="A4" s="1">
        <v>0</v>
      </c>
      <c r="B4" s="1" t="s">
        <v>22</v>
      </c>
    </row>
    <row r="5" ht="27.85" customHeight="1" spans="1:16">
      <c r="A5" s="1">
        <v>0</v>
      </c>
      <c r="B5" s="2" t="s">
        <v>62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4.3" customHeight="1" spans="1:16">
      <c r="A6" s="1">
        <v>0</v>
      </c>
      <c r="B6" s="1"/>
      <c r="C6" s="1"/>
      <c r="D6" s="1"/>
      <c r="E6" s="1"/>
      <c r="G6" s="1"/>
      <c r="H6" s="1"/>
      <c r="I6" s="1"/>
      <c r="L6" s="1"/>
      <c r="M6" s="1"/>
      <c r="N6" s="1"/>
      <c r="O6" s="23" t="s">
        <v>24</v>
      </c>
      <c r="P6" s="24"/>
    </row>
    <row r="7" ht="41" customHeight="1" spans="1:16">
      <c r="A7" s="1">
        <v>0</v>
      </c>
      <c r="B7" s="16"/>
      <c r="C7" s="17" t="s">
        <v>25</v>
      </c>
      <c r="D7" s="17"/>
      <c r="E7" s="17"/>
      <c r="F7" s="17"/>
      <c r="G7" s="17"/>
      <c r="H7" s="17"/>
      <c r="I7" s="17"/>
      <c r="J7" s="25" t="s">
        <v>63</v>
      </c>
      <c r="K7" s="16" t="s">
        <v>26</v>
      </c>
      <c r="L7" s="16"/>
      <c r="M7" s="16" t="s">
        <v>27</v>
      </c>
      <c r="N7" s="16"/>
      <c r="O7" s="26" t="s">
        <v>64</v>
      </c>
      <c r="P7" s="25" t="s">
        <v>28</v>
      </c>
    </row>
    <row r="8" ht="27.1" customHeight="1" spans="1:16">
      <c r="A8" s="1">
        <v>0</v>
      </c>
      <c r="B8" s="16" t="s">
        <v>29</v>
      </c>
      <c r="C8" s="16" t="s">
        <v>30</v>
      </c>
      <c r="D8" s="16" t="s">
        <v>31</v>
      </c>
      <c r="E8" s="16" t="s">
        <v>32</v>
      </c>
      <c r="F8" s="18"/>
      <c r="G8" s="16" t="s">
        <v>33</v>
      </c>
      <c r="H8" s="16" t="s">
        <v>34</v>
      </c>
      <c r="I8" s="16" t="s">
        <v>35</v>
      </c>
      <c r="J8" s="25"/>
      <c r="K8" s="16"/>
      <c r="L8" s="16" t="s">
        <v>36</v>
      </c>
      <c r="M8" s="16"/>
      <c r="N8" s="16" t="s">
        <v>36</v>
      </c>
      <c r="O8" s="26"/>
      <c r="P8" s="25"/>
    </row>
    <row r="9" ht="40.7" customHeight="1" spans="1:20">
      <c r="A9" s="1" t="s">
        <v>65</v>
      </c>
      <c r="B9" s="19" t="s">
        <v>66</v>
      </c>
      <c r="C9" s="19" t="s">
        <v>67</v>
      </c>
      <c r="D9" s="19" t="s">
        <v>68</v>
      </c>
      <c r="E9" s="20">
        <v>1.9</v>
      </c>
      <c r="F9" s="21" t="s">
        <v>40</v>
      </c>
      <c r="G9" s="19" t="s">
        <v>41</v>
      </c>
      <c r="H9" s="22" t="s">
        <v>69</v>
      </c>
      <c r="I9" s="19" t="s">
        <v>53</v>
      </c>
      <c r="J9" s="27"/>
      <c r="K9" s="13">
        <v>2.51</v>
      </c>
      <c r="L9" s="13">
        <v>1.9</v>
      </c>
      <c r="M9" s="13">
        <v>2.51</v>
      </c>
      <c r="N9" s="13">
        <v>1.9</v>
      </c>
      <c r="O9" s="13">
        <v>0.3</v>
      </c>
      <c r="P9" s="19"/>
      <c r="Q9" s="1" t="s">
        <v>40</v>
      </c>
      <c r="R9" s="1" t="s">
        <v>70</v>
      </c>
      <c r="S9" s="1" t="s">
        <v>71</v>
      </c>
      <c r="T9" s="28" t="s">
        <v>72</v>
      </c>
    </row>
    <row r="10" ht="40.7" customHeight="1" spans="1:20">
      <c r="A10" s="1" t="s">
        <v>65</v>
      </c>
      <c r="B10" s="19" t="s">
        <v>73</v>
      </c>
      <c r="C10" s="19" t="s">
        <v>74</v>
      </c>
      <c r="D10" s="19" t="s">
        <v>75</v>
      </c>
      <c r="E10" s="20">
        <v>3</v>
      </c>
      <c r="F10" s="21" t="s">
        <v>40</v>
      </c>
      <c r="G10" s="19" t="s">
        <v>76</v>
      </c>
      <c r="H10" s="22" t="s">
        <v>52</v>
      </c>
      <c r="I10" s="19" t="s">
        <v>53</v>
      </c>
      <c r="J10" s="27"/>
      <c r="K10" s="13">
        <v>12.61</v>
      </c>
      <c r="L10" s="13">
        <v>3</v>
      </c>
      <c r="M10" s="13">
        <v>11.52</v>
      </c>
      <c r="N10" s="13">
        <v>3</v>
      </c>
      <c r="O10" s="13">
        <v>0.58</v>
      </c>
      <c r="P10" s="19"/>
      <c r="Q10" s="1" t="s">
        <v>40</v>
      </c>
      <c r="R10" s="1" t="s">
        <v>77</v>
      </c>
      <c r="S10" s="1" t="s">
        <v>71</v>
      </c>
      <c r="T10" t="s">
        <v>78</v>
      </c>
    </row>
    <row r="11" ht="28" customHeight="1" spans="1:20">
      <c r="A11" s="1" t="s">
        <v>65</v>
      </c>
      <c r="B11" s="19" t="s">
        <v>79</v>
      </c>
      <c r="C11" s="19" t="s">
        <v>80</v>
      </c>
      <c r="D11" s="19" t="s">
        <v>81</v>
      </c>
      <c r="E11" s="20">
        <v>0.5</v>
      </c>
      <c r="F11" s="21" t="s">
        <v>46</v>
      </c>
      <c r="G11" s="19" t="s">
        <v>82</v>
      </c>
      <c r="H11" s="22" t="s">
        <v>83</v>
      </c>
      <c r="I11" s="19" t="s">
        <v>43</v>
      </c>
      <c r="J11" s="27"/>
      <c r="K11" s="13">
        <v>16.7785</v>
      </c>
      <c r="L11" s="13">
        <v>0.5</v>
      </c>
      <c r="M11" s="13">
        <v>16.78</v>
      </c>
      <c r="N11" s="13">
        <v>0.5</v>
      </c>
      <c r="O11" s="13">
        <v>0</v>
      </c>
      <c r="P11" s="19"/>
      <c r="Q11" s="1" t="s">
        <v>46</v>
      </c>
      <c r="R11" s="1" t="s">
        <v>84</v>
      </c>
      <c r="S11" s="1" t="s">
        <v>85</v>
      </c>
      <c r="T11" t="s">
        <v>86</v>
      </c>
    </row>
    <row r="12" ht="40.7" customHeight="1" spans="1:20">
      <c r="A12" s="1" t="s">
        <v>65</v>
      </c>
      <c r="B12" s="19" t="s">
        <v>87</v>
      </c>
      <c r="C12" s="19" t="s">
        <v>88</v>
      </c>
      <c r="D12" s="19" t="s">
        <v>75</v>
      </c>
      <c r="E12" s="20">
        <v>0.8</v>
      </c>
      <c r="F12" s="21" t="s">
        <v>46</v>
      </c>
      <c r="G12" s="19" t="s">
        <v>51</v>
      </c>
      <c r="H12" s="22" t="s">
        <v>89</v>
      </c>
      <c r="I12" s="19" t="s">
        <v>90</v>
      </c>
      <c r="J12" s="27"/>
      <c r="K12" s="13">
        <v>2.05</v>
      </c>
      <c r="L12" s="13">
        <v>0.8</v>
      </c>
      <c r="M12" s="13">
        <v>1.35</v>
      </c>
      <c r="N12" s="13">
        <v>0.8</v>
      </c>
      <c r="O12" s="13">
        <v>0</v>
      </c>
      <c r="P12" s="19"/>
      <c r="Q12" s="1" t="s">
        <v>46</v>
      </c>
      <c r="R12" s="1" t="s">
        <v>91</v>
      </c>
      <c r="S12" s="1" t="s">
        <v>92</v>
      </c>
      <c r="T12" t="s">
        <v>93</v>
      </c>
    </row>
    <row r="13" ht="29" customHeight="1" spans="1:19">
      <c r="A13" s="1" t="s">
        <v>65</v>
      </c>
      <c r="B13" s="19" t="s">
        <v>94</v>
      </c>
      <c r="C13" s="19" t="s">
        <v>95</v>
      </c>
      <c r="D13" s="19" t="s">
        <v>81</v>
      </c>
      <c r="E13" s="20">
        <v>0.2</v>
      </c>
      <c r="F13" s="21" t="s">
        <v>46</v>
      </c>
      <c r="G13" s="19" t="s">
        <v>51</v>
      </c>
      <c r="H13" s="22" t="s">
        <v>96</v>
      </c>
      <c r="I13" s="19" t="s">
        <v>43</v>
      </c>
      <c r="J13" s="27"/>
      <c r="K13" s="13">
        <v>1.1</v>
      </c>
      <c r="L13" s="13">
        <v>0.2</v>
      </c>
      <c r="M13" s="13">
        <v>1.1</v>
      </c>
      <c r="N13" s="13">
        <v>0.2</v>
      </c>
      <c r="O13" s="13">
        <v>0</v>
      </c>
      <c r="P13" s="19"/>
      <c r="Q13" s="1" t="s">
        <v>46</v>
      </c>
      <c r="R13" s="1" t="s">
        <v>97</v>
      </c>
      <c r="S13" s="1" t="s">
        <v>85</v>
      </c>
    </row>
    <row r="14" ht="14.3" customHeight="1" spans="2:12">
      <c r="B14" s="1" t="s">
        <v>98</v>
      </c>
      <c r="C14" s="1"/>
      <c r="D14" s="1"/>
      <c r="E14" s="1"/>
      <c r="F14" s="1"/>
      <c r="G14" s="1"/>
      <c r="H14" s="1"/>
      <c r="I14" s="1"/>
      <c r="J14" s="1"/>
      <c r="K14" s="1"/>
      <c r="L14" s="1"/>
    </row>
  </sheetData>
  <mergeCells count="9">
    <mergeCell ref="B5:P5"/>
    <mergeCell ref="O6:P6"/>
    <mergeCell ref="C7:I7"/>
    <mergeCell ref="K7:L7"/>
    <mergeCell ref="M7:N7"/>
    <mergeCell ref="B14:L14"/>
    <mergeCell ref="J7:J8"/>
    <mergeCell ref="O7:O8"/>
    <mergeCell ref="P7:P8"/>
  </mergeCells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workbookViewId="0">
      <pane ySplit="8" topLeftCell="A9" activePane="bottomLeft" state="frozen"/>
      <selection/>
      <selection pane="bottomLeft" activeCell="D13" sqref="D13"/>
    </sheetView>
  </sheetViews>
  <sheetFormatPr defaultColWidth="10" defaultRowHeight="13.5"/>
  <cols>
    <col min="1" max="1" width="9" hidden="1"/>
    <col min="2" max="2" width="13.5666666666667" customWidth="1"/>
    <col min="3" max="3" width="38.675" customWidth="1"/>
    <col min="4" max="4" width="15.125" customWidth="1"/>
    <col min="5" max="5" width="9" hidden="1"/>
    <col min="6" max="6" width="29.45" customWidth="1"/>
    <col min="7" max="7" width="19.5" customWidth="1"/>
    <col min="8" max="9" width="9" hidden="1"/>
    <col min="10" max="10" width="9.76666666666667" customWidth="1"/>
    <col min="11" max="15" width="10" hidden="1" customWidth="1"/>
  </cols>
  <sheetData>
    <row r="1" ht="22.5" hidden="1" spans="1:3">
      <c r="A1" s="1">
        <v>0</v>
      </c>
      <c r="B1" s="1" t="s">
        <v>99</v>
      </c>
      <c r="C1" s="1" t="s">
        <v>100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101</v>
      </c>
      <c r="G2" s="1" t="s">
        <v>102</v>
      </c>
      <c r="H2" s="1" t="s">
        <v>8</v>
      </c>
    </row>
    <row r="3" hidden="1" spans="1:9">
      <c r="A3" s="1">
        <v>0</v>
      </c>
      <c r="C3" s="1" t="s">
        <v>9</v>
      </c>
      <c r="D3" s="1" t="s">
        <v>103</v>
      </c>
      <c r="E3" s="1" t="s">
        <v>61</v>
      </c>
      <c r="F3" s="1" t="s">
        <v>104</v>
      </c>
      <c r="G3" s="1" t="s">
        <v>105</v>
      </c>
      <c r="H3" s="1" t="s">
        <v>106</v>
      </c>
      <c r="I3" s="1" t="s">
        <v>106</v>
      </c>
    </row>
    <row r="4" ht="14.3" customHeight="1" spans="1:2">
      <c r="A4" s="1">
        <v>0</v>
      </c>
      <c r="B4" s="1" t="s">
        <v>107</v>
      </c>
    </row>
    <row r="5" ht="27.85" customHeight="1" spans="1:7">
      <c r="A5" s="1">
        <v>0</v>
      </c>
      <c r="B5" s="2" t="s">
        <v>108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24</v>
      </c>
    </row>
    <row r="7" ht="26" customHeight="1" spans="1:7">
      <c r="A7" s="1">
        <v>0</v>
      </c>
      <c r="B7" s="4" t="s">
        <v>109</v>
      </c>
      <c r="C7" s="4" t="s">
        <v>110</v>
      </c>
      <c r="D7" s="4"/>
      <c r="E7" s="5"/>
      <c r="F7" s="4" t="s">
        <v>111</v>
      </c>
      <c r="G7" s="4"/>
    </row>
    <row r="8" ht="26" customHeight="1" spans="1:7">
      <c r="A8" s="1">
        <v>0</v>
      </c>
      <c r="B8" s="4"/>
      <c r="C8" s="4" t="s">
        <v>29</v>
      </c>
      <c r="D8" s="4" t="s">
        <v>112</v>
      </c>
      <c r="E8" s="5"/>
      <c r="F8" s="4" t="s">
        <v>113</v>
      </c>
      <c r="G8" s="4" t="s">
        <v>112</v>
      </c>
    </row>
    <row r="9" ht="26" customHeight="1" spans="1:7">
      <c r="A9" s="1">
        <v>0</v>
      </c>
      <c r="B9" s="6" t="s">
        <v>114</v>
      </c>
      <c r="C9" s="7"/>
      <c r="D9" s="8">
        <v>8.3</v>
      </c>
      <c r="E9" s="5"/>
      <c r="F9" s="7"/>
      <c r="G9" s="8">
        <v>8.3</v>
      </c>
    </row>
    <row r="10" ht="26" customHeight="1" spans="1:12">
      <c r="A10" s="1" t="s">
        <v>65</v>
      </c>
      <c r="B10" s="9">
        <v>1</v>
      </c>
      <c r="C10" s="10" t="s">
        <v>37</v>
      </c>
      <c r="D10" s="8">
        <v>2.3</v>
      </c>
      <c r="E10" s="7" t="s">
        <v>115</v>
      </c>
      <c r="F10" s="12" t="s">
        <v>116</v>
      </c>
      <c r="G10" s="5">
        <v>0.1</v>
      </c>
      <c r="H10" s="1" t="s">
        <v>117</v>
      </c>
      <c r="I10" s="1" t="s">
        <v>117</v>
      </c>
      <c r="K10" s="14">
        <v>213</v>
      </c>
      <c r="L10" s="14">
        <v>11000</v>
      </c>
    </row>
    <row r="11" ht="26" customHeight="1" spans="1:12">
      <c r="A11" s="1" t="s">
        <v>65</v>
      </c>
      <c r="B11" s="9">
        <v>2</v>
      </c>
      <c r="C11" s="10" t="s">
        <v>44</v>
      </c>
      <c r="D11" s="8">
        <v>4</v>
      </c>
      <c r="E11" s="7" t="s">
        <v>118</v>
      </c>
      <c r="F11" s="10" t="s">
        <v>119</v>
      </c>
      <c r="G11" s="8">
        <v>0.5</v>
      </c>
      <c r="H11" s="1" t="s">
        <v>120</v>
      </c>
      <c r="I11" s="1" t="s">
        <v>120</v>
      </c>
      <c r="K11" s="14">
        <v>214</v>
      </c>
      <c r="L11" s="14">
        <v>32850</v>
      </c>
    </row>
    <row r="12" ht="26" customHeight="1" spans="1:12">
      <c r="A12" s="1" t="s">
        <v>65</v>
      </c>
      <c r="B12" s="9">
        <v>3</v>
      </c>
      <c r="C12" s="10" t="s">
        <v>49</v>
      </c>
      <c r="D12" s="8">
        <v>2</v>
      </c>
      <c r="E12" s="7" t="s">
        <v>121</v>
      </c>
      <c r="F12" s="10" t="s">
        <v>122</v>
      </c>
      <c r="G12" s="8">
        <v>0.79</v>
      </c>
      <c r="H12" s="1" t="s">
        <v>123</v>
      </c>
      <c r="I12" s="1" t="s">
        <v>123</v>
      </c>
      <c r="K12" s="14">
        <v>204</v>
      </c>
      <c r="L12" s="14">
        <v>5000</v>
      </c>
    </row>
    <row r="13" ht="26" customHeight="1" spans="1:12">
      <c r="A13" s="1" t="s">
        <v>65</v>
      </c>
      <c r="B13" s="9">
        <v>4</v>
      </c>
      <c r="C13" s="10"/>
      <c r="D13" s="8"/>
      <c r="E13" s="7"/>
      <c r="F13" s="10" t="s">
        <v>124</v>
      </c>
      <c r="G13" s="8">
        <v>0.25</v>
      </c>
      <c r="H13" s="1" t="s">
        <v>125</v>
      </c>
      <c r="I13" s="1" t="s">
        <v>125</v>
      </c>
      <c r="K13" s="14">
        <v>212</v>
      </c>
      <c r="L13" s="14">
        <v>8650</v>
      </c>
    </row>
    <row r="14" ht="26" customHeight="1" spans="1:12">
      <c r="A14" s="1" t="s">
        <v>65</v>
      </c>
      <c r="B14" s="9">
        <v>5</v>
      </c>
      <c r="C14" s="10"/>
      <c r="D14" s="8"/>
      <c r="E14" s="7"/>
      <c r="F14" s="10" t="s">
        <v>126</v>
      </c>
      <c r="G14" s="8">
        <v>0.18</v>
      </c>
      <c r="H14" s="1" t="s">
        <v>127</v>
      </c>
      <c r="I14" s="1" t="s">
        <v>127</v>
      </c>
      <c r="K14" s="14">
        <v>205</v>
      </c>
      <c r="L14" s="14">
        <v>7900</v>
      </c>
    </row>
    <row r="15" ht="26" customHeight="1" spans="1:12">
      <c r="A15" s="1" t="s">
        <v>65</v>
      </c>
      <c r="B15" s="9">
        <v>6</v>
      </c>
      <c r="C15" s="10"/>
      <c r="D15" s="8"/>
      <c r="E15" s="7"/>
      <c r="F15" s="10" t="s">
        <v>128</v>
      </c>
      <c r="G15" s="8">
        <v>0.53</v>
      </c>
      <c r="H15" s="1" t="s">
        <v>129</v>
      </c>
      <c r="I15" s="1" t="s">
        <v>129</v>
      </c>
      <c r="K15" s="14">
        <v>208</v>
      </c>
      <c r="L15" s="14">
        <v>1800</v>
      </c>
    </row>
    <row r="16" ht="26" customHeight="1" spans="1:12">
      <c r="A16" s="1" t="s">
        <v>65</v>
      </c>
      <c r="B16" s="9">
        <v>7</v>
      </c>
      <c r="C16" s="10"/>
      <c r="D16" s="8"/>
      <c r="E16" s="7"/>
      <c r="F16" s="11" t="s">
        <v>130</v>
      </c>
      <c r="G16" s="13">
        <v>0.55</v>
      </c>
      <c r="H16" s="1" t="s">
        <v>131</v>
      </c>
      <c r="I16" s="1" t="s">
        <v>131</v>
      </c>
      <c r="K16" s="14">
        <v>211</v>
      </c>
      <c r="L16" s="14">
        <v>5500</v>
      </c>
    </row>
    <row r="17" ht="26" customHeight="1" spans="1:12">
      <c r="A17" s="1" t="s">
        <v>65</v>
      </c>
      <c r="B17" s="9">
        <v>8</v>
      </c>
      <c r="C17" s="10"/>
      <c r="D17" s="8"/>
      <c r="E17" s="7"/>
      <c r="F17" s="10" t="s">
        <v>132</v>
      </c>
      <c r="G17" s="8">
        <v>0.87</v>
      </c>
      <c r="H17" s="1" t="s">
        <v>133</v>
      </c>
      <c r="I17" s="1" t="s">
        <v>133</v>
      </c>
      <c r="K17" s="14">
        <v>210</v>
      </c>
      <c r="L17" s="14">
        <v>5300</v>
      </c>
    </row>
    <row r="18" ht="26" customHeight="1" spans="1:12">
      <c r="A18" s="1" t="s">
        <v>65</v>
      </c>
      <c r="B18" s="9">
        <v>9</v>
      </c>
      <c r="C18" s="10"/>
      <c r="D18" s="8"/>
      <c r="E18" s="7"/>
      <c r="F18" s="10" t="s">
        <v>134</v>
      </c>
      <c r="G18" s="8">
        <v>1.1</v>
      </c>
      <c r="H18" s="1" t="s">
        <v>135</v>
      </c>
      <c r="I18" s="1" t="s">
        <v>135</v>
      </c>
      <c r="K18" s="14">
        <v>221</v>
      </c>
      <c r="L18" s="14">
        <v>1500</v>
      </c>
    </row>
    <row r="19" ht="26" customHeight="1" spans="1:12">
      <c r="A19" s="1" t="s">
        <v>65</v>
      </c>
      <c r="B19" s="9">
        <v>10</v>
      </c>
      <c r="C19" s="10"/>
      <c r="D19" s="8"/>
      <c r="E19" s="7"/>
      <c r="F19" s="10" t="s">
        <v>136</v>
      </c>
      <c r="G19" s="8">
        <v>3.28</v>
      </c>
      <c r="H19" s="1" t="s">
        <v>137</v>
      </c>
      <c r="I19" s="1" t="s">
        <v>137</v>
      </c>
      <c r="K19" s="15">
        <v>207</v>
      </c>
      <c r="L19" s="15">
        <v>2500</v>
      </c>
    </row>
    <row r="20" ht="26" customHeight="1" spans="1:12">
      <c r="A20" s="1" t="s">
        <v>65</v>
      </c>
      <c r="B20" s="9">
        <v>11</v>
      </c>
      <c r="C20" s="10"/>
      <c r="D20" s="8"/>
      <c r="E20" s="7"/>
      <c r="F20" s="10" t="s">
        <v>138</v>
      </c>
      <c r="G20" s="8">
        <v>0.15</v>
      </c>
      <c r="H20" s="1" t="s">
        <v>139</v>
      </c>
      <c r="I20" s="1" t="s">
        <v>139</v>
      </c>
      <c r="K20" s="15">
        <v>203</v>
      </c>
      <c r="L20" s="15">
        <v>1000</v>
      </c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opLeftCell="B4" workbookViewId="0">
      <selection activeCell="A5" sqref="A5:M5"/>
    </sheetView>
  </sheetViews>
  <sheetFormatPr defaultColWidth="10" defaultRowHeight="13.5" outlineLevelCol="7"/>
  <cols>
    <col min="1" max="1" width="9" hidden="1"/>
    <col min="2" max="2" width="17.5" customWidth="1"/>
    <col min="3" max="3" width="38.675" customWidth="1"/>
    <col min="4" max="4" width="18.375" customWidth="1"/>
    <col min="5" max="5" width="9" hidden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3">
      <c r="A1" s="1">
        <v>0</v>
      </c>
      <c r="B1" s="1" t="s">
        <v>99</v>
      </c>
      <c r="C1" s="1" t="s">
        <v>140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101</v>
      </c>
      <c r="G2" s="1" t="s">
        <v>102</v>
      </c>
      <c r="H2" s="1" t="s">
        <v>57</v>
      </c>
    </row>
    <row r="3" hidden="1" spans="1:8">
      <c r="A3" s="1">
        <v>0</v>
      </c>
      <c r="C3" s="1" t="s">
        <v>9</v>
      </c>
      <c r="D3" s="1" t="s">
        <v>103</v>
      </c>
      <c r="E3" s="1" t="s">
        <v>61</v>
      </c>
      <c r="F3" s="1" t="s">
        <v>104</v>
      </c>
      <c r="G3" s="1" t="s">
        <v>105</v>
      </c>
      <c r="H3" s="1" t="s">
        <v>106</v>
      </c>
    </row>
    <row r="4" ht="14.3" customHeight="1" spans="1:2">
      <c r="A4" s="1">
        <v>0</v>
      </c>
      <c r="B4" s="1" t="s">
        <v>107</v>
      </c>
    </row>
    <row r="5" ht="27.85" customHeight="1" spans="1:7">
      <c r="A5" s="1">
        <v>0</v>
      </c>
      <c r="B5" s="2" t="s">
        <v>141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24</v>
      </c>
    </row>
    <row r="7" ht="19.9" customHeight="1" spans="1:7">
      <c r="A7" s="1">
        <v>0</v>
      </c>
      <c r="B7" s="4" t="s">
        <v>109</v>
      </c>
      <c r="C7" s="4" t="s">
        <v>142</v>
      </c>
      <c r="D7" s="4"/>
      <c r="E7" s="5"/>
      <c r="F7" s="4" t="s">
        <v>143</v>
      </c>
      <c r="G7" s="4"/>
    </row>
    <row r="8" ht="19.9" customHeight="1" spans="1:7">
      <c r="A8" s="1">
        <v>0</v>
      </c>
      <c r="B8" s="4"/>
      <c r="C8" s="4" t="s">
        <v>29</v>
      </c>
      <c r="D8" s="4" t="s">
        <v>112</v>
      </c>
      <c r="E8" s="5"/>
      <c r="F8" s="4" t="s">
        <v>113</v>
      </c>
      <c r="G8" s="4" t="s">
        <v>112</v>
      </c>
    </row>
    <row r="9" ht="31" customHeight="1" spans="1:8">
      <c r="A9" s="1">
        <v>0</v>
      </c>
      <c r="B9" s="6" t="s">
        <v>114</v>
      </c>
      <c r="C9" s="7"/>
      <c r="D9" s="8">
        <v>6.4</v>
      </c>
      <c r="E9" s="7"/>
      <c r="F9" s="7"/>
      <c r="G9" s="8">
        <f>SUM(G10:G14)</f>
        <v>6.4</v>
      </c>
      <c r="H9" s="1"/>
    </row>
    <row r="10" ht="31" customHeight="1" spans="1:8">
      <c r="A10" s="1" t="s">
        <v>65</v>
      </c>
      <c r="B10" s="9">
        <v>1</v>
      </c>
      <c r="C10" s="10" t="s">
        <v>79</v>
      </c>
      <c r="D10" s="8">
        <v>0.5</v>
      </c>
      <c r="E10" s="10" t="s">
        <v>144</v>
      </c>
      <c r="F10" s="11" t="s">
        <v>132</v>
      </c>
      <c r="G10" s="8">
        <v>5.7</v>
      </c>
      <c r="H10" s="1" t="s">
        <v>133</v>
      </c>
    </row>
    <row r="11" ht="31" customHeight="1" spans="1:8">
      <c r="A11" s="1" t="s">
        <v>65</v>
      </c>
      <c r="B11" s="9">
        <v>2</v>
      </c>
      <c r="C11" s="10" t="s">
        <v>66</v>
      </c>
      <c r="D11" s="8">
        <v>1.9</v>
      </c>
      <c r="E11" s="10" t="s">
        <v>70</v>
      </c>
      <c r="F11" s="10" t="s">
        <v>145</v>
      </c>
      <c r="G11" s="8">
        <v>0.7</v>
      </c>
      <c r="H11" s="1" t="s">
        <v>137</v>
      </c>
    </row>
    <row r="12" ht="31" customHeight="1" spans="1:8">
      <c r="A12" s="1" t="s">
        <v>65</v>
      </c>
      <c r="B12" s="9">
        <v>3</v>
      </c>
      <c r="C12" s="10" t="s">
        <v>73</v>
      </c>
      <c r="D12" s="8">
        <v>3</v>
      </c>
      <c r="E12" s="10" t="s">
        <v>77</v>
      </c>
      <c r="F12" s="5"/>
      <c r="G12" s="5"/>
      <c r="H12" s="1" t="s">
        <v>146</v>
      </c>
    </row>
    <row r="13" ht="31" customHeight="1" spans="1:8">
      <c r="A13" s="1" t="s">
        <v>65</v>
      </c>
      <c r="B13" s="9">
        <v>4</v>
      </c>
      <c r="C13" s="10" t="s">
        <v>87</v>
      </c>
      <c r="D13" s="8">
        <v>0.8</v>
      </c>
      <c r="E13" s="10" t="s">
        <v>147</v>
      </c>
      <c r="F13" s="11"/>
      <c r="G13" s="8"/>
      <c r="H13" s="1" t="s">
        <v>148</v>
      </c>
    </row>
    <row r="14" ht="31" customHeight="1" spans="1:8">
      <c r="A14" s="1" t="s">
        <v>65</v>
      </c>
      <c r="B14" s="9">
        <v>5</v>
      </c>
      <c r="C14" s="10" t="s">
        <v>94</v>
      </c>
      <c r="D14" s="8">
        <v>0.2</v>
      </c>
      <c r="E14" s="10" t="s">
        <v>149</v>
      </c>
      <c r="F14" s="10"/>
      <c r="G14" s="8"/>
      <c r="H14" s="1"/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肖树洪</cp:lastModifiedBy>
  <dcterms:created xsi:type="dcterms:W3CDTF">2021-06-23T03:47:00Z</dcterms:created>
  <dcterms:modified xsi:type="dcterms:W3CDTF">2021-06-23T07:12:05Z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