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4460" tabRatio="933" firstSheet="1" activeTab="2"/>
  </bookViews>
  <sheets>
    <sheet name="表（1）财政拨款收支总表" sheetId="2" r:id="rId1"/>
    <sheet name="表（2）一般公共预算财政拨款支出预算表" sheetId="3" r:id="rId2"/>
    <sheet name="表（3）一般公共预算财政拨款基本支出预算表" sheetId="4" r:id="rId3"/>
    <sheet name="表（4）“三公”经费支出表" sheetId="5" r:id="rId4"/>
    <sheet name="表（5）政府性基金预算支出表" sheetId="6" r:id="rId5"/>
    <sheet name="表（6）部门收支总表" sheetId="7" r:id="rId6"/>
    <sheet name="表（7）部门收入总表" sheetId="8" r:id="rId7"/>
    <sheet name="表（8）部门支出总表" sheetId="9" r:id="rId8"/>
    <sheet name="表（9）政府采购预算明细表" sheetId="10" r:id="rId9"/>
    <sheet name="表（10）部门（单位）整体绩效目标表" sheetId="11" r:id="rId10"/>
    <sheet name="表（11）项目绩效目标表" sheetId="12" r:id="rId11"/>
  </sheets>
  <definedNames>
    <definedName name="_xlnm._FilterDatabase" localSheetId="1" hidden="1">'表（2）一般公共预算财政拨款支出预算表'!$A$1:$F$48</definedName>
    <definedName name="_xlnm._FilterDatabase" localSheetId="2" hidden="1">'表（3）一般公共预算财政拨款基本支出预算表'!$A$1:$F$41</definedName>
    <definedName name="_xlnm._FilterDatabase" localSheetId="7" hidden="1">'表（8）部门支出总表'!$A$1:$F$46</definedName>
  </definedNames>
  <calcPr calcId="144525"/>
</workbook>
</file>

<file path=xl/sharedStrings.xml><?xml version="1.0" encoding="utf-8"?>
<sst xmlns="http://schemas.openxmlformats.org/spreadsheetml/2006/main" count="325">
  <si>
    <t>表一</t>
  </si>
  <si>
    <t>武隆区桐梓镇人民政府2023年财政拨款收支总表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</si>
  <si>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</si>
  <si>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</si>
  <si>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</si>
  <si>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</si>
  <si>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</si>
  <si>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</si>
  <si>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</si>
  <si>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</si>
  <si>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</si>
  <si>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</si>
  <si>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</si>
  <si>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</si>
  <si>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一般公共服务支出</t>
  </si>
  <si>
    <t>政府性基金预算资金</t>
  </si>
  <si>
    <t>文化旅游体育与传媒支出</t>
  </si>
  <si>
    <t>国有资本经营预算资金</t>
  </si>
  <si>
    <t>社会保障和就业支出</t>
  </si>
  <si>
    <t>卫生健康支出</t>
  </si>
  <si>
    <t>城乡社区支出</t>
  </si>
  <si>
    <t>农林水支出</t>
  </si>
  <si>
    <t>住房保障支出</t>
  </si>
  <si>
    <t>二、上年结转</t>
  </si>
  <si>
    <t>二、结转下年</t>
  </si>
  <si>
    <t>一般公共预算拨款</t>
  </si>
  <si>
    <t>政府性基金预算拨款</t>
  </si>
  <si>
    <t>国有资本经营收入</t>
  </si>
  <si>
    <t>收入合计</t>
  </si>
  <si>
    <t>支出合计</t>
  </si>
  <si>
    <t>表二</t>
  </si>
  <si>
    <t>武隆区桐梓镇人民政府2023年一般公共预算财政拨款支出预算表</t>
  </si>
  <si>
    <t>功能分类科目</t>
  </si>
  <si>
    <t>2023年预算数</t>
  </si>
  <si>
    <t xml:space="preserve"> 科目编码</t>
  </si>
  <si>
    <t>科目名称</t>
  </si>
  <si>
    <t>总计</t>
  </si>
  <si>
    <t xml:space="preserve">基本支出 </t>
  </si>
  <si>
    <t xml:space="preserve">项目支出 </t>
  </si>
  <si>
    <t>201</t>
  </si>
  <si>
    <t xml:space="preserve">  人大事务</t>
  </si>
  <si>
    <t xml:space="preserve">  行政运行</t>
  </si>
  <si>
    <t>20103</t>
  </si>
  <si>
    <t> 政府办公厅（室）及相关机构事务</t>
  </si>
  <si>
    <t>2010301</t>
  </si>
  <si>
    <t>  行政运行</t>
  </si>
  <si>
    <t xml:space="preserve"> 财政事务</t>
  </si>
  <si>
    <t xml:space="preserve"> 党委办公厅(室)及相关机构事务</t>
  </si>
  <si>
    <t>207</t>
  </si>
  <si>
    <t xml:space="preserve"> 文化和旅游</t>
  </si>
  <si>
    <t xml:space="preserve">  群众文化</t>
  </si>
  <si>
    <t>208</t>
  </si>
  <si>
    <t xml:space="preserve"> 人力资源和社会保障管理事务</t>
  </si>
  <si>
    <t xml:space="preserve">  社会保险经办机构</t>
  </si>
  <si>
    <t>20805</t>
  </si>
  <si>
    <t> 行政事业单位养老支出</t>
  </si>
  <si>
    <t>2080505</t>
  </si>
  <si>
    <t>  机关事业单位基本养老保险缴费支出</t>
  </si>
  <si>
    <t>2080506</t>
  </si>
  <si>
    <t>  机关事业单位职业年金缴费支出</t>
  </si>
  <si>
    <t>2080599</t>
  </si>
  <si>
    <t>  其他行政事业单位养老支出</t>
  </si>
  <si>
    <t xml:space="preserve"> 退役军人管理事务</t>
  </si>
  <si>
    <t xml:space="preserve">  事业运行</t>
  </si>
  <si>
    <t>210</t>
  </si>
  <si>
    <t>21011</t>
  </si>
  <si>
    <t> 行政事业单位医疗</t>
  </si>
  <si>
    <t>2101101</t>
  </si>
  <si>
    <t>  行政单位医疗</t>
  </si>
  <si>
    <t>2101102</t>
  </si>
  <si>
    <t xml:space="preserve">  事业单位医疗</t>
  </si>
  <si>
    <t>公务员医疗补助</t>
  </si>
  <si>
    <t>212</t>
  </si>
  <si>
    <t>其他城乡社区支出</t>
  </si>
  <si>
    <t>213</t>
  </si>
  <si>
    <t>21301</t>
  </si>
  <si>
    <t> 农业农村</t>
  </si>
  <si>
    <t>2130104</t>
  </si>
  <si>
    <t>  事业运行</t>
  </si>
  <si>
    <t>21302</t>
  </si>
  <si>
    <t xml:space="preserve"> 林业和草原</t>
  </si>
  <si>
    <t xml:space="preserve">  事业机构</t>
  </si>
  <si>
    <t>21307</t>
  </si>
  <si>
    <t> 农村综合改革</t>
  </si>
  <si>
    <t>2130705</t>
  </si>
  <si>
    <t>  对村民委员会和村党支部的补助</t>
  </si>
  <si>
    <t>221</t>
  </si>
  <si>
    <t>22102</t>
  </si>
  <si>
    <t> 住房改革支出</t>
  </si>
  <si>
    <t>2210201</t>
  </si>
  <si>
    <t>  住房公积金</t>
  </si>
  <si>
    <t>备注：本表反映当年一般公共预算财政拨款支出情况。</t>
  </si>
  <si>
    <t>表三</t>
  </si>
  <si>
    <t>武隆区桐梓镇人民政府2023年一般公共预算财政拨款基本支出预算表</t>
  </si>
  <si>
    <t>经济分类科目</t>
  </si>
  <si>
    <t>2023年基本支出</t>
  </si>
  <si>
    <t>科目编码</t>
  </si>
  <si>
    <t>人员经费</t>
  </si>
  <si>
    <t>日常公用经费</t>
  </si>
  <si>
    <t>301</t>
  </si>
  <si>
    <t>工资福利支出</t>
  </si>
  <si>
    <t>30101</t>
  </si>
  <si>
    <t> 基本工资</t>
  </si>
  <si>
    <t>30102</t>
  </si>
  <si>
    <t> 津贴补贴</t>
  </si>
  <si>
    <t>30103</t>
  </si>
  <si>
    <t> 奖金</t>
  </si>
  <si>
    <t>30107</t>
  </si>
  <si>
    <t> 绩效工资</t>
  </si>
  <si>
    <t>30108</t>
  </si>
  <si>
    <t> 机关事业单位基本养老保险缴费</t>
  </si>
  <si>
    <t>30109</t>
  </si>
  <si>
    <t> 职业年金缴费</t>
  </si>
  <si>
    <t>30110</t>
  </si>
  <si>
    <t> 职工基本医疗保险缴费</t>
  </si>
  <si>
    <t>30112</t>
  </si>
  <si>
    <t> 其他社会保障缴费</t>
  </si>
  <si>
    <t>30113</t>
  </si>
  <si>
    <t> 住房公积金</t>
  </si>
  <si>
    <t xml:space="preserve"> 医疗费</t>
  </si>
  <si>
    <t>其他工资福利支出</t>
  </si>
  <si>
    <t>302</t>
  </si>
  <si>
    <t>商品和服务支出</t>
  </si>
  <si>
    <t>30201</t>
  </si>
  <si>
    <t> 办公费</t>
  </si>
  <si>
    <t>30202</t>
  </si>
  <si>
    <t> 印刷费</t>
  </si>
  <si>
    <t>30206</t>
  </si>
  <si>
    <t> 电费</t>
  </si>
  <si>
    <t>30207</t>
  </si>
  <si>
    <t> 邮电费</t>
  </si>
  <si>
    <t>30211</t>
  </si>
  <si>
    <t> 差旅费</t>
  </si>
  <si>
    <t>30213</t>
  </si>
  <si>
    <t> 维修（护）费</t>
  </si>
  <si>
    <t>30215</t>
  </si>
  <si>
    <t> 会议费</t>
  </si>
  <si>
    <t>30216</t>
  </si>
  <si>
    <t> 培训费</t>
  </si>
  <si>
    <t>30217</t>
  </si>
  <si>
    <t> 公务接待费</t>
  </si>
  <si>
    <t>30226</t>
  </si>
  <si>
    <t> 劳务费</t>
  </si>
  <si>
    <t>30227</t>
  </si>
  <si>
    <t>水费</t>
  </si>
  <si>
    <t>30228</t>
  </si>
  <si>
    <t> 工会经费</t>
  </si>
  <si>
    <t>咨询费</t>
  </si>
  <si>
    <t>30231</t>
  </si>
  <si>
    <t> 公务用车运行维护费</t>
  </si>
  <si>
    <t>30239</t>
  </si>
  <si>
    <t> 其他交通费用</t>
  </si>
  <si>
    <t>30299</t>
  </si>
  <si>
    <t> 其他商品和服务支出</t>
  </si>
  <si>
    <t>303</t>
  </si>
  <si>
    <t>对个人和家庭的补助</t>
  </si>
  <si>
    <t>30305</t>
  </si>
  <si>
    <t> 生活补助</t>
  </si>
  <si>
    <t>30307</t>
  </si>
  <si>
    <t> 医疗费补助</t>
  </si>
  <si>
    <t>其他对个人和家庭的补助</t>
  </si>
  <si>
    <t>表四</t>
  </si>
  <si>
    <t>武隆区桐梓镇人民政府2023年一般公共预算“三公”经费支出表</t>
  </si>
  <si>
    <t>因公出国（境）费</t>
  </si>
  <si>
    <t>公务用车购置及运行费</t>
  </si>
  <si>
    <t>公务接待费</t>
  </si>
  <si>
    <t>小计</t>
  </si>
  <si>
    <t>公务用车购置费</t>
  </si>
  <si>
    <t>公务用车运行费</t>
  </si>
  <si>
    <t>表五</t>
  </si>
  <si>
    <t>武隆区桐梓镇人民政府2023年政府性基金预算支出表</t>
  </si>
  <si>
    <t>本年政府性基金预算财政拨款支出</t>
  </si>
  <si>
    <t>表六</t>
  </si>
  <si>
    <t>武隆区桐梓镇人民政府2023年部门收支总表</t>
  </si>
  <si>
    <t>11</t>
  </si>
  <si>
    <t>12</t>
  </si>
  <si>
    <t>财政专户管理资金</t>
  </si>
  <si>
    <t>事业收入资金</t>
  </si>
  <si>
    <t>上级补助收入资金</t>
  </si>
  <si>
    <t xml:space="preserve">附属单位上缴收入资金 </t>
  </si>
  <si>
    <t>事业单位经营收入资金</t>
  </si>
  <si>
    <t xml:space="preserve">其他收入资金 </t>
  </si>
  <si>
    <t>表七</t>
  </si>
  <si>
    <t>武隆区桐梓镇人民政府2023年部门收入总表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</si>
  <si>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</si>
  <si>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</si>
  <si>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</si>
  <si>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</si>
  <si>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</si>
  <si>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</si>
  <si>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</si>
  <si>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</si>
  <si>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</si>
  <si>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</si>
  <si>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21299</t>
  </si>
  <si>
    <t> 其他城乡社区支出</t>
  </si>
  <si>
    <t>2129999</t>
  </si>
  <si>
    <t>  其他城乡社区支出</t>
  </si>
  <si>
    <t>表八</t>
  </si>
  <si>
    <t>武隆区桐梓镇人民政府2023年部门支出总表</t>
  </si>
  <si>
    <t>基本支出</t>
  </si>
  <si>
    <t>项目支出</t>
  </si>
  <si>
    <t>表九</t>
  </si>
  <si>
    <t>武隆区桐梓镇人民政府2023年政府采购预算明细表</t>
  </si>
  <si>
    <t>项目编号</t>
  </si>
  <si>
    <t>A</t>
  </si>
  <si>
    <t>货物</t>
  </si>
  <si>
    <t>武隆区桐梓镇人民政府2023年部门（单位）整体绩效目标表</t>
  </si>
  <si>
    <t>部门(单位)名称</t>
  </si>
  <si>
    <t>501-重庆市武隆区桐梓镇人民政府</t>
  </si>
  <si>
    <t>部门支出预算数</t>
  </si>
  <si>
    <t>当年整体绩效目标</t>
  </si>
  <si>
    <t xml:space="preserve">保证桐梓镇各项工作的正常运转；保障工资及时发放、足额发放；提升服务质量及群众的满意度，带动周边产业的发展；严格按照相关政策执行，减少结余资源；提高行政运行能力，促进我镇经济社会事业持续发展。
</t>
  </si>
  <si>
    <t>绩效指标</t>
  </si>
  <si>
    <t>指标</t>
  </si>
  <si>
    <t>指标权重</t>
  </si>
  <si>
    <t>计量单位</t>
  </si>
  <si>
    <t>指标性质</t>
  </si>
  <si>
    <t>指标值</t>
  </si>
  <si>
    <t>可持续影响时间</t>
  </si>
  <si>
    <t>10</t>
  </si>
  <si>
    <t>年</t>
  </si>
  <si>
    <t>≥</t>
  </si>
  <si>
    <t>1</t>
  </si>
  <si>
    <t>完成及时率</t>
  </si>
  <si>
    <t>15</t>
  </si>
  <si>
    <t>%</t>
  </si>
  <si>
    <t>95</t>
  </si>
  <si>
    <t>带动社会经济发展</t>
  </si>
  <si>
    <t>96</t>
  </si>
  <si>
    <t>为全镇带来和谐稳定的环境</t>
  </si>
  <si>
    <t>群众满意度</t>
  </si>
  <si>
    <t>涉及预算人员人数</t>
  </si>
  <si>
    <t>人</t>
  </si>
  <si>
    <t>266</t>
  </si>
  <si>
    <t>元</t>
  </si>
  <si>
    <t>＝</t>
  </si>
  <si>
    <t>10465411.04</t>
  </si>
  <si>
    <t>3984588.96</t>
  </si>
  <si>
    <t>项目绩效目标表</t>
  </si>
  <si>
    <t>(2023年度)</t>
  </si>
  <si>
    <t>填报单位：</t>
  </si>
  <si>
    <t>501001-重庆市武隆区桐梓镇人民政府(本级)</t>
  </si>
  <si>
    <t>项目名称</t>
  </si>
  <si>
    <t>50015622T000000077763-遗属补助（桐梓镇）</t>
  </si>
  <si>
    <t>项目负责人及联系电话</t>
  </si>
  <si>
    <t>主管部门</t>
  </si>
  <si>
    <t>实施单位</t>
  </si>
  <si>
    <t>预算执行率权重(%)：</t>
  </si>
  <si>
    <t>资金情况
（万元）</t>
  </si>
  <si>
    <t>年度资金总额：</t>
  </si>
  <si>
    <t>其中：财政拨款</t>
  </si>
  <si>
    <t xml:space="preserve"> 其他资金</t>
  </si>
  <si>
    <t>总
体
目
标</t>
  </si>
  <si>
    <t xml:space="preserve"> （1）妥善解决了机关事业单位工作人员去世后其部分遗属生活困难的问题，给予遗属人员定期生活困难补助；
 （2）保障人数5人；
 （3）保障标准每月915元/人*4人，每月901元/人*1人；
 （4）保障金额54732万元；
 （5）管理办法：镇组织办、财政办按月核实遗属人员死亡情况，按月发放遗属补助；
 （6）执行文件和标准，详见“项目基本信息表”中的附件，武隆人社发〔2019〕115号。</t>
  </si>
  <si>
    <t>绩
效
指
标</t>
  </si>
  <si>
    <t>一级指标</t>
  </si>
  <si>
    <t>二级指标</t>
  </si>
  <si>
    <t>三级指标</t>
  </si>
  <si>
    <t>度量单位</t>
  </si>
  <si>
    <t>权重（%）</t>
  </si>
  <si>
    <t>产出指标</t>
  </si>
  <si>
    <t>成本指标</t>
  </si>
  <si>
    <t>遗属补助发放总额</t>
  </si>
  <si>
    <t>5.4732</t>
  </si>
  <si>
    <t>万元/年</t>
  </si>
  <si>
    <t>数量指标</t>
  </si>
  <si>
    <t>遗属补助发放标准</t>
  </si>
  <si>
    <t>4561</t>
  </si>
  <si>
    <t>元/月</t>
  </si>
  <si>
    <t>遗属人员发放人数</t>
  </si>
  <si>
    <t>5</t>
  </si>
  <si>
    <t>时效指标</t>
  </si>
  <si>
    <t>2023年全年</t>
  </si>
  <si>
    <t>月</t>
  </si>
  <si>
    <t>质量指标</t>
  </si>
  <si>
    <t>遗属补助发放到位率</t>
  </si>
  <si>
    <t>100</t>
  </si>
  <si>
    <t>效益指标</t>
  </si>
  <si>
    <t>可持续影响指标</t>
  </si>
  <si>
    <t>确保社会和谐稳定</t>
  </si>
  <si>
    <t>满意度指标</t>
  </si>
  <si>
    <t>服务对象满意度指标</t>
  </si>
  <si>
    <t>服务对象满意度</t>
  </si>
  <si>
    <t>98</t>
  </si>
  <si>
    <t>50015622T000000077908-临聘人员支出(桐梓镇)</t>
  </si>
  <si>
    <t>（1）保障人数：我镇临聘人员消防队10人，安监协勤4人，驾驶员1人，（2），临聘工资标准：消防队：2100元/月，驾驶员2800元/月，安监协勤2400元/月（3）临聘单位缴纳的社保及公积金支出：驾驶员和安监协勤16157.16元/人年，消防队15725.16元/人年，（4）公用支出及其他福利支出：消防队经费75000元/年，临聘管理服务费600元/人年，消防队绩效6900元/月。（5）管理办法：驾驶员归口镇党政办，安监协勤和消防队归口镇安监办；
（6）执行文件和标准，详见附件，武隆编办〔2016〕149号、武隆人社发〔2017〕31号。
（7）效果：能够有效地提高桐梓镇机关日常运转，合理分配人员，加强全镇消防安全及安监工作持续良好趋势。</t>
  </si>
  <si>
    <t>临聘人员工资</t>
  </si>
  <si>
    <t>40.08</t>
  </si>
  <si>
    <t>临聘人员管理费</t>
  </si>
  <si>
    <t>0.3</t>
  </si>
  <si>
    <t>消防队绩效总额</t>
  </si>
  <si>
    <t>8.28</t>
  </si>
  <si>
    <t>临聘人员社保及公积金</t>
  </si>
  <si>
    <t>23.8</t>
  </si>
  <si>
    <t>人均工资发放到位率</t>
  </si>
  <si>
    <t>保障人数</t>
  </si>
  <si>
    <t>人数</t>
  </si>
  <si>
    <t>社会效益指标</t>
  </si>
  <si>
    <t>保护老百姓生命财产安全</t>
  </si>
  <si>
    <t>12128</t>
  </si>
  <si>
    <t>服务群众满意度</t>
  </si>
  <si>
    <t>50015622T000002031696-农村综合改革转移支付</t>
  </si>
  <si>
    <t>（1）下辖村社区数量7个。包括双凤村、繁荣村、长征村、香树村、官田村、桐梓村、同心社区。
（2）保障人数180人。其中，村干部43人（村五职、本土人才，根据武隆委组发〔2021〕9号文件，同心社区增设2名专职干部），村（居）民小组长49人，村总支下设书记12人，村（居）党小组组长49人，村务监督委员会21人，交通劝导员6人。
（3）村社干部补助总额1940219.56元，其中，村干部补助（村五职和本土人才）1146000元，村（居）民小组长补助352800元，村总支下设书记补助43200元，村（居）党小组组长补助117600元，村务监督委员会补助48720元，交通劝导员补助86400元，两委其他成员及其他村干部补贴70000元，社区专职人员五险补贴75499.56元，。
（4）村（居）公用经费金额39万元。其中，村级组织办公经费12万元（2万/村），社区组织办公经费3万元，服务群众专项工作经费12万元（2万/村），社区服务群众专项工作经费5万元，绩效考核资励7万元（1万/村/居）。
（5）管理办法：镇党群办牵头，各办室配合，按月对村社干部进行考核打分,。
（6）执行文件和标准，详见“项目基本信息表”中的附件，武隆委组发〔2021〕9号、武隆委组发〔2022〕26号、桐梓镇2023年村委运转经费测算表。
村（社区）干部生活补助、绩效考核经费、办公经费、服务群众专项工作经费、劝导站经费等能够良好持续的推动村级社会经济发展，高效的服务群众，带动群众共同致富。</t>
  </si>
  <si>
    <t>运转经费村（居）数</t>
  </si>
  <si>
    <t>7</t>
  </si>
  <si>
    <t>个</t>
  </si>
  <si>
    <t>180</t>
  </si>
  <si>
    <t>村级公用经费总额</t>
  </si>
  <si>
    <t>39</t>
  </si>
  <si>
    <t>万元</t>
  </si>
  <si>
    <t>村社干部补助总额</t>
  </si>
  <si>
    <t>194</t>
  </si>
  <si>
    <t>50015623T000003463777-场镇提升工程项目(桐梓镇）</t>
  </si>
  <si>
    <t>根据桐梓镇场镇面积和场镇提升建设工程任务量，按照2类80万元/年的标准安排场镇提升工程专项转移支付，此专项转移支付安排4年。</t>
  </si>
  <si>
    <t>新建公厕</t>
  </si>
  <si>
    <t>2</t>
  </si>
  <si>
    <t>座</t>
  </si>
  <si>
    <t>路灯安装</t>
  </si>
  <si>
    <t>盏</t>
  </si>
  <si>
    <t>及时完成任务</t>
  </si>
  <si>
    <t>验收合格率</t>
  </si>
  <si>
    <t>受益农户人口满意度</t>
  </si>
  <si>
    <t>受益群众人数</t>
  </si>
  <si>
    <t>12718</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</si>
</sst>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51">
    <font>
      <sz val="11"/>
      <color indexed="8"/>
      <name val="宋体"/>
      <charset val="1"/>
      <scheme val="minor"/>
    </font>
    <font>
      <sz val="14"/>
      <color rgb="FF000000"/>
      <name val="SimSun"/>
      <charset val="134"/>
    </font>
    <font>
      <sz val="11"/>
      <color rgb="FF000000"/>
      <name val="SimSun"/>
      <charset val="134"/>
    </font>
    <font>
      <sz val="19"/>
      <color rgb="FF000000"/>
      <name val="方正小标宋_GBK"/>
      <charset val="134"/>
    </font>
    <font>
      <sz val="10"/>
      <color rgb="FF000000"/>
      <name val="方正仿宋_GBK"/>
      <charset val="134"/>
    </font>
    <font>
      <b/>
      <sz val="12"/>
      <color rgb="FF000000"/>
      <name val="方正仿宋_GBK"/>
      <charset val="134"/>
    </font>
    <font>
      <sz val="10"/>
      <color rgb="FF000000"/>
      <name val="Times New Roman"/>
      <charset val="134"/>
    </font>
    <font>
      <sz val="9"/>
      <name val="SimSun"/>
      <charset val="134"/>
    </font>
    <font>
      <sz val="10"/>
      <color rgb="FF000000"/>
      <name val="方正楷体_GBK"/>
      <charset val="134"/>
    </font>
    <font>
      <sz val="15"/>
      <color rgb="FF000000"/>
      <name val="方正小标宋_GBK"/>
      <charset val="134"/>
    </font>
    <font>
      <sz val="10"/>
      <color rgb="FF000000"/>
      <name val="方正黑体_GBK"/>
      <charset val="134"/>
    </font>
    <font>
      <b/>
      <sz val="10"/>
      <color rgb="FF000000"/>
      <name val="方正仿宋_GBK"/>
      <charset val="134"/>
    </font>
    <font>
      <b/>
      <sz val="10"/>
      <color rgb="FF000000"/>
      <name val="Times New Roman"/>
      <charset val="134"/>
    </font>
    <font>
      <sz val="9"/>
      <color rgb="FF000000"/>
      <name val="SimSun"/>
      <charset val="134"/>
    </font>
    <font>
      <sz val="14"/>
      <color rgb="FF000000"/>
      <name val="方正黑体_GBK"/>
      <charset val="134"/>
    </font>
    <font>
      <b/>
      <sz val="12"/>
      <color rgb="FF000000"/>
      <name val="Times New Roman"/>
      <charset val="134"/>
    </font>
    <font>
      <sz val="12"/>
      <color rgb="FF000000"/>
      <name val="方正仿宋_GBK"/>
      <charset val="134"/>
    </font>
    <font>
      <sz val="12"/>
      <color rgb="FF000000"/>
      <name val="Times New Roman"/>
      <charset val="134"/>
    </font>
    <font>
      <sz val="9"/>
      <color rgb="FF000000"/>
      <name val="方正黑体_GBK"/>
      <charset val="134"/>
    </font>
    <font>
      <b/>
      <sz val="9"/>
      <color rgb="FF000000"/>
      <name val="方正仿宋_GBK"/>
      <charset val="134"/>
    </font>
    <font>
      <b/>
      <sz val="9"/>
      <color rgb="FF000000"/>
      <name val="Times New Roman"/>
      <charset val="134"/>
    </font>
    <font>
      <sz val="9"/>
      <color rgb="FF000000"/>
      <name val="方正仿宋_GBK"/>
      <charset val="134"/>
    </font>
    <font>
      <sz val="9"/>
      <color rgb="FF000000"/>
      <name val="Times New Roman"/>
      <charset val="134"/>
    </font>
    <font>
      <sz val="11"/>
      <color rgb="FF000000"/>
      <name val="方正楷体_GBK"/>
      <charset val="134"/>
    </font>
    <font>
      <sz val="11"/>
      <color rgb="FF000000"/>
      <name val="宋体"/>
      <charset val="134"/>
    </font>
    <font>
      <sz val="18"/>
      <color rgb="FF000000"/>
      <name val="方正小标宋_GBK"/>
      <charset val="134"/>
    </font>
    <font>
      <sz val="12"/>
      <color rgb="FF000000"/>
      <name val="方正黑体_GBK"/>
      <charset val="134"/>
    </font>
    <font>
      <sz val="17"/>
      <color rgb="FF000000"/>
      <name val="方正小标宋_GBK"/>
      <charset val="134"/>
    </font>
    <font>
      <sz val="10"/>
      <color rgb="FF000000"/>
      <name val="宋体"/>
      <charset val="134"/>
    </font>
    <font>
      <sz val="12"/>
      <color rgb="FF000000"/>
      <name val="方正楷体_GBK"/>
      <charset val="134"/>
    </font>
    <font>
      <sz val="12"/>
      <color rgb="FF000000"/>
      <name val="SimSun"/>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2"/>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35" fillId="0" borderId="0" applyFont="0" applyFill="0" applyBorder="0" applyAlignment="0" applyProtection="0">
      <alignment vertical="center"/>
    </xf>
    <xf numFmtId="0" fontId="31" fillId="20" borderId="0" applyNumberFormat="0" applyBorder="0" applyAlignment="0" applyProtection="0">
      <alignment vertical="center"/>
    </xf>
    <xf numFmtId="0" fontId="47" fillId="18" borderId="15" applyNumberFormat="0" applyAlignment="0" applyProtection="0">
      <alignment vertical="center"/>
    </xf>
    <xf numFmtId="44" fontId="35" fillId="0" borderId="0" applyFont="0" applyFill="0" applyBorder="0" applyAlignment="0" applyProtection="0">
      <alignment vertical="center"/>
    </xf>
    <xf numFmtId="41" fontId="35" fillId="0" borderId="0" applyFont="0" applyFill="0" applyBorder="0" applyAlignment="0" applyProtection="0">
      <alignment vertical="center"/>
    </xf>
    <xf numFmtId="0" fontId="31" fillId="4" borderId="0" applyNumberFormat="0" applyBorder="0" applyAlignment="0" applyProtection="0">
      <alignment vertical="center"/>
    </xf>
    <xf numFmtId="0" fontId="39" fillId="7" borderId="0" applyNumberFormat="0" applyBorder="0" applyAlignment="0" applyProtection="0">
      <alignment vertical="center"/>
    </xf>
    <xf numFmtId="43" fontId="35" fillId="0" borderId="0" applyFont="0" applyFill="0" applyBorder="0" applyAlignment="0" applyProtection="0">
      <alignment vertical="center"/>
    </xf>
    <xf numFmtId="0" fontId="40" fillId="22" borderId="0" applyNumberFormat="0" applyBorder="0" applyAlignment="0" applyProtection="0">
      <alignment vertical="center"/>
    </xf>
    <xf numFmtId="0" fontId="45" fillId="0" borderId="0" applyNumberFormat="0" applyFill="0" applyBorder="0" applyAlignment="0" applyProtection="0">
      <alignment vertical="center"/>
    </xf>
    <xf numFmtId="9" fontId="35" fillId="0" borderId="0" applyFont="0" applyFill="0" applyBorder="0" applyAlignment="0" applyProtection="0">
      <alignment vertical="center"/>
    </xf>
    <xf numFmtId="0" fontId="38" fillId="0" borderId="0" applyNumberFormat="0" applyFill="0" applyBorder="0" applyAlignment="0" applyProtection="0">
      <alignment vertical="center"/>
    </xf>
    <xf numFmtId="0" fontId="35" fillId="12" borderId="12" applyNumberFormat="0" applyFont="0" applyAlignment="0" applyProtection="0">
      <alignment vertical="center"/>
    </xf>
    <xf numFmtId="0" fontId="40" fillId="17" borderId="0" applyNumberFormat="0" applyBorder="0" applyAlignment="0" applyProtection="0">
      <alignment vertical="center"/>
    </xf>
    <xf numFmtId="0" fontId="37"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2" fillId="0" borderId="10" applyNumberFormat="0" applyFill="0" applyAlignment="0" applyProtection="0">
      <alignment vertical="center"/>
    </xf>
    <xf numFmtId="0" fontId="33" fillId="0" borderId="10" applyNumberFormat="0" applyFill="0" applyAlignment="0" applyProtection="0">
      <alignment vertical="center"/>
    </xf>
    <xf numFmtId="0" fontId="40" fillId="21" borderId="0" applyNumberFormat="0" applyBorder="0" applyAlignment="0" applyProtection="0">
      <alignment vertical="center"/>
    </xf>
    <xf numFmtId="0" fontId="37" fillId="0" borderId="14" applyNumberFormat="0" applyFill="0" applyAlignment="0" applyProtection="0">
      <alignment vertical="center"/>
    </xf>
    <xf numFmtId="0" fontId="40" fillId="16" borderId="0" applyNumberFormat="0" applyBorder="0" applyAlignment="0" applyProtection="0">
      <alignment vertical="center"/>
    </xf>
    <xf numFmtId="0" fontId="41" fillId="11" borderId="11" applyNumberFormat="0" applyAlignment="0" applyProtection="0">
      <alignment vertical="center"/>
    </xf>
    <xf numFmtId="0" fontId="48" fillId="11" borderId="15" applyNumberFormat="0" applyAlignment="0" applyProtection="0">
      <alignment vertical="center"/>
    </xf>
    <xf numFmtId="0" fontId="32" fillId="3" borderId="9" applyNumberFormat="0" applyAlignment="0" applyProtection="0">
      <alignment vertical="center"/>
    </xf>
    <xf numFmtId="0" fontId="31" fillId="23" borderId="0" applyNumberFormat="0" applyBorder="0" applyAlignment="0" applyProtection="0">
      <alignment vertical="center"/>
    </xf>
    <xf numFmtId="0" fontId="40" fillId="14" borderId="0" applyNumberFormat="0" applyBorder="0" applyAlignment="0" applyProtection="0">
      <alignment vertical="center"/>
    </xf>
    <xf numFmtId="0" fontId="49" fillId="0" borderId="16" applyNumberFormat="0" applyFill="0" applyAlignment="0" applyProtection="0">
      <alignment vertical="center"/>
    </xf>
    <xf numFmtId="0" fontId="43" fillId="0" borderId="13" applyNumberFormat="0" applyFill="0" applyAlignment="0" applyProtection="0">
      <alignment vertical="center"/>
    </xf>
    <xf numFmtId="0" fontId="50" fillId="26" borderId="0" applyNumberFormat="0" applyBorder="0" applyAlignment="0" applyProtection="0">
      <alignment vertical="center"/>
    </xf>
    <xf numFmtId="0" fontId="46" fillId="15" borderId="0" applyNumberFormat="0" applyBorder="0" applyAlignment="0" applyProtection="0">
      <alignment vertical="center"/>
    </xf>
    <xf numFmtId="0" fontId="31" fillId="27" borderId="0" applyNumberFormat="0" applyBorder="0" applyAlignment="0" applyProtection="0">
      <alignment vertical="center"/>
    </xf>
    <xf numFmtId="0" fontId="40" fillId="10" borderId="0" applyNumberFormat="0" applyBorder="0" applyAlignment="0" applyProtection="0">
      <alignment vertical="center"/>
    </xf>
    <xf numFmtId="0" fontId="31" fillId="19" borderId="0" applyNumberFormat="0" applyBorder="0" applyAlignment="0" applyProtection="0">
      <alignment vertical="center"/>
    </xf>
    <xf numFmtId="0" fontId="31" fillId="2" borderId="0" applyNumberFormat="0" applyBorder="0" applyAlignment="0" applyProtection="0">
      <alignment vertical="center"/>
    </xf>
    <xf numFmtId="0" fontId="31" fillId="25" borderId="0" applyNumberFormat="0" applyBorder="0" applyAlignment="0" applyProtection="0">
      <alignment vertical="center"/>
    </xf>
    <xf numFmtId="0" fontId="31" fillId="6" borderId="0" applyNumberFormat="0" applyBorder="0" applyAlignment="0" applyProtection="0">
      <alignment vertical="center"/>
    </xf>
    <xf numFmtId="0" fontId="40" fillId="9" borderId="0" applyNumberFormat="0" applyBorder="0" applyAlignment="0" applyProtection="0">
      <alignment vertical="center"/>
    </xf>
    <xf numFmtId="0" fontId="40" fillId="13" borderId="0" applyNumberFormat="0" applyBorder="0" applyAlignment="0" applyProtection="0">
      <alignment vertical="center"/>
    </xf>
    <xf numFmtId="0" fontId="31" fillId="24" borderId="0" applyNumberFormat="0" applyBorder="0" applyAlignment="0" applyProtection="0">
      <alignment vertical="center"/>
    </xf>
    <xf numFmtId="0" fontId="31" fillId="5" borderId="0" applyNumberFormat="0" applyBorder="0" applyAlignment="0" applyProtection="0">
      <alignment vertical="center"/>
    </xf>
    <xf numFmtId="0" fontId="40" fillId="8" borderId="0" applyNumberFormat="0" applyBorder="0" applyAlignment="0" applyProtection="0">
      <alignment vertical="center"/>
    </xf>
    <xf numFmtId="0" fontId="31" fillId="28" borderId="0" applyNumberFormat="0" applyBorder="0" applyAlignment="0" applyProtection="0">
      <alignment vertical="center"/>
    </xf>
    <xf numFmtId="0" fontId="40" fillId="29" borderId="0" applyNumberFormat="0" applyBorder="0" applyAlignment="0" applyProtection="0">
      <alignment vertical="center"/>
    </xf>
    <xf numFmtId="0" fontId="40" fillId="30" borderId="0" applyNumberFormat="0" applyBorder="0" applyAlignment="0" applyProtection="0">
      <alignment vertical="center"/>
    </xf>
    <xf numFmtId="0" fontId="31" fillId="31" borderId="0" applyNumberFormat="0" applyBorder="0" applyAlignment="0" applyProtection="0">
      <alignment vertical="center"/>
    </xf>
    <xf numFmtId="0" fontId="40" fillId="32" borderId="0" applyNumberFormat="0" applyBorder="0" applyAlignment="0" applyProtection="0">
      <alignment vertical="center"/>
    </xf>
  </cellStyleXfs>
  <cellXfs count="101">
    <xf numFmtId="0" fontId="0" fillId="0" borderId="0" xfId="0" applyFont="1">
      <alignment vertical="center"/>
    </xf>
    <xf numFmtId="0" fontId="1" fillId="0" borderId="0"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3" xfId="0" applyFont="1" applyFill="1" applyBorder="1" applyAlignment="1">
      <alignment vertical="center" wrapText="1"/>
    </xf>
    <xf numFmtId="4" fontId="2" fillId="0" borderId="3" xfId="0" applyNumberFormat="1" applyFont="1" applyFill="1" applyBorder="1" applyAlignment="1">
      <alignment horizontal="right" vertical="center" wrapText="1"/>
    </xf>
    <xf numFmtId="0" fontId="3" fillId="0" borderId="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Border="1" applyAlignment="1">
      <alignment horizontal="right"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3" xfId="0" applyFont="1" applyFill="1" applyBorder="1" applyAlignment="1">
      <alignment horizontal="center" vertical="center" wrapText="1"/>
    </xf>
    <xf numFmtId="4" fontId="6" fillId="0" borderId="3" xfId="0" applyNumberFormat="1" applyFont="1" applyFill="1" applyBorder="1" applyAlignment="1">
      <alignment horizontal="center" vertical="center" wrapText="1"/>
    </xf>
    <xf numFmtId="0" fontId="4" fillId="0" borderId="3" xfId="0" applyFont="1" applyFill="1" applyBorder="1" applyAlignment="1">
      <alignment vertical="center" wrapText="1"/>
    </xf>
    <xf numFmtId="0" fontId="4" fillId="0" borderId="3"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7" fillId="0" borderId="0" xfId="0" applyFont="1" applyBorder="1" applyAlignment="1">
      <alignment vertical="center" wrapText="1"/>
    </xf>
    <xf numFmtId="0" fontId="8" fillId="0" borderId="0" xfId="0" applyFont="1" applyBorder="1" applyAlignment="1">
      <alignment vertical="center" wrapText="1"/>
    </xf>
    <xf numFmtId="0" fontId="9" fillId="0" borderId="0" xfId="0" applyFont="1" applyBorder="1" applyAlignment="1">
      <alignment horizontal="center" vertical="center" wrapText="1"/>
    </xf>
    <xf numFmtId="0" fontId="10" fillId="0" borderId="3" xfId="0" applyFont="1" applyBorder="1" applyAlignment="1">
      <alignment horizontal="center" vertical="center" wrapText="1"/>
    </xf>
    <xf numFmtId="0" fontId="11" fillId="0" borderId="3" xfId="0" applyFont="1" applyBorder="1" applyAlignment="1">
      <alignment horizontal="center" vertical="center" wrapText="1"/>
    </xf>
    <xf numFmtId="4" fontId="12" fillId="0" borderId="3" xfId="0" applyNumberFormat="1" applyFont="1" applyBorder="1" applyAlignment="1">
      <alignment horizontal="right" vertical="center"/>
    </xf>
    <xf numFmtId="0" fontId="4" fillId="0" borderId="3" xfId="0" applyFont="1" applyBorder="1" applyAlignment="1">
      <alignment horizontal="center" vertical="center"/>
    </xf>
    <xf numFmtId="4" fontId="6" fillId="0" borderId="3" xfId="0" applyNumberFormat="1" applyFont="1" applyBorder="1" applyAlignment="1">
      <alignment horizontal="right" vertical="center"/>
    </xf>
    <xf numFmtId="0" fontId="8" fillId="0" borderId="0" xfId="0" applyFont="1" applyBorder="1" applyAlignment="1">
      <alignment horizontal="right" vertical="center"/>
    </xf>
    <xf numFmtId="0" fontId="0" fillId="0" borderId="0" xfId="0" applyFont="1" applyAlignment="1">
      <alignment horizontal="center" vertical="center"/>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3"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4" fillId="0" borderId="3" xfId="0" applyFont="1" applyBorder="1" applyAlignment="1">
      <alignment horizontal="center" vertical="center" wrapText="1"/>
    </xf>
    <xf numFmtId="0" fontId="5" fillId="0" borderId="3" xfId="0" applyFont="1" applyBorder="1" applyAlignment="1">
      <alignment horizontal="center" vertical="center" wrapText="1"/>
    </xf>
    <xf numFmtId="4" fontId="12" fillId="0" borderId="3" xfId="0" applyNumberFormat="1" applyFont="1" applyBorder="1" applyAlignment="1">
      <alignment horizontal="center" vertical="center" wrapText="1"/>
    </xf>
    <xf numFmtId="4" fontId="15" fillId="0" borderId="3" xfId="0" applyNumberFormat="1" applyFont="1" applyBorder="1" applyAlignment="1">
      <alignment horizontal="center" vertical="center" wrapText="1"/>
    </xf>
    <xf numFmtId="0" fontId="16" fillId="0" borderId="3" xfId="0" applyFont="1" applyBorder="1" applyAlignment="1">
      <alignment horizontal="center" vertical="center"/>
    </xf>
    <xf numFmtId="4" fontId="6" fillId="0" borderId="3" xfId="0" applyNumberFormat="1" applyFont="1" applyBorder="1" applyAlignment="1">
      <alignment horizontal="center" vertical="center" wrapText="1"/>
    </xf>
    <xf numFmtId="4" fontId="17" fillId="0" borderId="3" xfId="0" applyNumberFormat="1" applyFont="1" applyBorder="1" applyAlignment="1">
      <alignment horizontal="center" vertical="center" wrapText="1"/>
    </xf>
    <xf numFmtId="0" fontId="16" fillId="0" borderId="3" xfId="0" applyFont="1" applyBorder="1" applyAlignment="1">
      <alignment horizontal="center" vertical="center" wrapText="1"/>
    </xf>
    <xf numFmtId="4" fontId="6" fillId="0" borderId="4" xfId="0" applyNumberFormat="1" applyFont="1" applyBorder="1" applyAlignment="1">
      <alignment horizontal="center" vertical="center" wrapText="1"/>
    </xf>
    <xf numFmtId="4" fontId="6" fillId="0" borderId="5" xfId="0" applyNumberFormat="1" applyFont="1" applyBorder="1" applyAlignment="1">
      <alignment horizontal="center" vertical="center" wrapText="1"/>
    </xf>
    <xf numFmtId="0" fontId="18" fillId="0" borderId="3" xfId="0" applyFont="1" applyBorder="1" applyAlignment="1">
      <alignment horizontal="center" vertical="center"/>
    </xf>
    <xf numFmtId="0" fontId="18" fillId="0" borderId="3" xfId="0" applyFont="1" applyBorder="1" applyAlignment="1">
      <alignment horizontal="center" vertical="center" wrapText="1"/>
    </xf>
    <xf numFmtId="0" fontId="19" fillId="0" borderId="3" xfId="0" applyFont="1" applyBorder="1" applyAlignment="1">
      <alignment horizontal="center" vertical="center"/>
    </xf>
    <xf numFmtId="4" fontId="12" fillId="0" borderId="3" xfId="0" applyNumberFormat="1" applyFont="1" applyBorder="1" applyAlignment="1">
      <alignment horizontal="right" vertical="center" wrapText="1"/>
    </xf>
    <xf numFmtId="4" fontId="20" fillId="0" borderId="3" xfId="0" applyNumberFormat="1" applyFont="1" applyBorder="1" applyAlignment="1">
      <alignment horizontal="right" vertical="center"/>
    </xf>
    <xf numFmtId="0" fontId="21" fillId="0" borderId="3" xfId="0" applyFont="1" applyBorder="1" applyAlignment="1">
      <alignment horizontal="left" vertical="center"/>
    </xf>
    <xf numFmtId="0" fontId="21" fillId="0" borderId="3" xfId="0" applyFont="1" applyBorder="1">
      <alignment vertical="center"/>
    </xf>
    <xf numFmtId="4" fontId="6" fillId="0" borderId="3" xfId="0" applyNumberFormat="1" applyFont="1" applyBorder="1" applyAlignment="1">
      <alignment horizontal="right" vertical="center" wrapText="1"/>
    </xf>
    <xf numFmtId="4" fontId="22" fillId="0" borderId="3" xfId="0" applyNumberFormat="1" applyFont="1" applyBorder="1" applyAlignment="1">
      <alignment horizontal="right" vertical="center"/>
    </xf>
    <xf numFmtId="0" fontId="21" fillId="0" borderId="3" xfId="0" applyFont="1" applyBorder="1" applyAlignment="1">
      <alignment horizontal="left" vertical="center" wrapText="1"/>
    </xf>
    <xf numFmtId="0" fontId="21" fillId="0" borderId="3" xfId="0" applyFont="1" applyBorder="1" applyAlignment="1">
      <alignment vertical="center" wrapText="1"/>
    </xf>
    <xf numFmtId="4" fontId="6" fillId="0" borderId="4" xfId="0" applyNumberFormat="1" applyFont="1" applyBorder="1" applyAlignment="1">
      <alignment horizontal="right" vertical="center" wrapText="1"/>
    </xf>
    <xf numFmtId="4" fontId="6" fillId="0" borderId="5" xfId="0" applyNumberFormat="1" applyFont="1" applyBorder="1" applyAlignment="1">
      <alignment horizontal="right" vertical="center" wrapText="1"/>
    </xf>
    <xf numFmtId="4" fontId="6" fillId="0" borderId="6" xfId="0" applyNumberFormat="1" applyFont="1" applyBorder="1" applyAlignment="1">
      <alignment horizontal="right" vertical="center" wrapText="1"/>
    </xf>
    <xf numFmtId="0" fontId="23" fillId="0" borderId="0" xfId="0" applyFont="1" applyBorder="1" applyAlignment="1">
      <alignment horizontal="right" vertical="center"/>
    </xf>
    <xf numFmtId="0" fontId="14" fillId="0" borderId="3" xfId="0" applyFont="1" applyBorder="1" applyAlignment="1">
      <alignment horizontal="center" vertical="center"/>
    </xf>
    <xf numFmtId="0" fontId="5" fillId="0" borderId="3" xfId="0" applyFont="1" applyBorder="1" applyAlignment="1">
      <alignment horizontal="center" vertical="center"/>
    </xf>
    <xf numFmtId="4" fontId="17" fillId="0" borderId="3" xfId="0" applyNumberFormat="1" applyFont="1" applyBorder="1" applyAlignment="1">
      <alignment horizontal="right" vertical="center"/>
    </xf>
    <xf numFmtId="0" fontId="13" fillId="0" borderId="0" xfId="0" applyFont="1" applyBorder="1">
      <alignment vertical="center"/>
    </xf>
    <xf numFmtId="0" fontId="16" fillId="0" borderId="3" xfId="0" applyFont="1" applyBorder="1">
      <alignment vertical="center"/>
    </xf>
    <xf numFmtId="0" fontId="16" fillId="0" borderId="1" xfId="0" applyFont="1" applyBorder="1">
      <alignment vertical="center"/>
    </xf>
    <xf numFmtId="4" fontId="24" fillId="0" borderId="5" xfId="0" applyNumberFormat="1" applyFont="1" applyFill="1" applyBorder="1" applyAlignment="1">
      <alignment horizontal="right" vertical="center"/>
    </xf>
    <xf numFmtId="4" fontId="24" fillId="0" borderId="7" xfId="0" applyNumberFormat="1" applyFont="1" applyFill="1" applyBorder="1" applyAlignment="1">
      <alignment horizontal="right" vertical="center"/>
    </xf>
    <xf numFmtId="4" fontId="17" fillId="0" borderId="8" xfId="0" applyNumberFormat="1" applyFont="1" applyBorder="1" applyAlignment="1">
      <alignment horizontal="right" vertical="center"/>
    </xf>
    <xf numFmtId="0" fontId="16" fillId="0" borderId="4" xfId="0" applyFont="1" applyBorder="1">
      <alignment vertical="center"/>
    </xf>
    <xf numFmtId="4" fontId="17" fillId="0" borderId="4" xfId="0" applyNumberFormat="1" applyFont="1" applyBorder="1" applyAlignment="1">
      <alignment horizontal="right" vertical="center"/>
    </xf>
    <xf numFmtId="4" fontId="17" fillId="0" borderId="1" xfId="0" applyNumberFormat="1" applyFont="1" applyBorder="1" applyAlignment="1">
      <alignment horizontal="right" vertical="center"/>
    </xf>
    <xf numFmtId="0" fontId="0" fillId="0" borderId="5" xfId="0" applyFont="1" applyBorder="1">
      <alignment vertical="center"/>
    </xf>
    <xf numFmtId="0" fontId="8" fillId="0" borderId="0" xfId="0" applyFont="1" applyBorder="1">
      <alignment vertical="center"/>
    </xf>
    <xf numFmtId="0" fontId="25" fillId="0" borderId="0" xfId="0" applyFont="1" applyBorder="1" applyAlignment="1">
      <alignment horizontal="center" vertical="center"/>
    </xf>
    <xf numFmtId="0" fontId="26" fillId="0" borderId="3" xfId="0" applyFont="1" applyBorder="1" applyAlignment="1">
      <alignment horizontal="center" vertical="center"/>
    </xf>
    <xf numFmtId="0" fontId="11" fillId="0" borderId="3" xfId="0" applyFont="1" applyBorder="1" applyAlignment="1">
      <alignment horizontal="center" vertical="center"/>
    </xf>
    <xf numFmtId="0" fontId="4" fillId="0" borderId="3" xfId="0" applyFont="1" applyBorder="1" applyAlignment="1">
      <alignment horizontal="left" vertical="center"/>
    </xf>
    <xf numFmtId="0" fontId="4" fillId="0" borderId="3" xfId="0" applyFont="1" applyBorder="1">
      <alignment vertical="center"/>
    </xf>
    <xf numFmtId="0" fontId="4" fillId="0" borderId="3" xfId="0" applyFont="1" applyBorder="1" applyAlignment="1">
      <alignment horizontal="left" vertical="center" wrapText="1"/>
    </xf>
    <xf numFmtId="0" fontId="4" fillId="0" borderId="3" xfId="0" applyFont="1" applyBorder="1" applyAlignment="1">
      <alignment vertical="center" wrapText="1"/>
    </xf>
    <xf numFmtId="0" fontId="27" fillId="0" borderId="0" xfId="0" applyFont="1" applyBorder="1" applyAlignment="1">
      <alignment horizontal="center" vertical="center" wrapText="1"/>
    </xf>
    <xf numFmtId="0" fontId="26" fillId="0" borderId="3" xfId="0" applyFont="1" applyBorder="1" applyAlignment="1">
      <alignment horizontal="center" vertical="center" wrapText="1"/>
    </xf>
    <xf numFmtId="0" fontId="8" fillId="0" borderId="0" xfId="0" applyFont="1" applyBorder="1" applyAlignment="1">
      <alignment horizontal="center" vertical="center"/>
    </xf>
    <xf numFmtId="0" fontId="13" fillId="0" borderId="0" xfId="0" applyFont="1" applyBorder="1" applyAlignment="1">
      <alignment horizontal="center" vertical="center"/>
    </xf>
    <xf numFmtId="0" fontId="11" fillId="0" borderId="4" xfId="0" applyFont="1" applyBorder="1" applyAlignment="1">
      <alignment horizontal="center" vertical="center"/>
    </xf>
    <xf numFmtId="4" fontId="12" fillId="0" borderId="4" xfId="0" applyNumberFormat="1" applyFont="1" applyBorder="1" applyAlignment="1">
      <alignment horizontal="center" vertical="center"/>
    </xf>
    <xf numFmtId="0" fontId="4" fillId="0" borderId="5" xfId="0" applyFont="1" applyBorder="1" applyAlignment="1">
      <alignment horizontal="center" vertical="center"/>
    </xf>
    <xf numFmtId="4" fontId="6" fillId="0" borderId="5" xfId="0" applyNumberFormat="1" applyFont="1" applyBorder="1" applyAlignment="1">
      <alignment horizontal="center" vertical="center"/>
    </xf>
    <xf numFmtId="0" fontId="4" fillId="0" borderId="5" xfId="0" applyFont="1" applyBorder="1" applyAlignment="1">
      <alignment horizontal="center" vertical="center" wrapText="1"/>
    </xf>
    <xf numFmtId="0" fontId="28" fillId="0" borderId="5" xfId="0" applyFont="1" applyBorder="1" applyAlignment="1">
      <alignment horizontal="center" vertical="center" wrapText="1"/>
    </xf>
    <xf numFmtId="0" fontId="0" fillId="0" borderId="5" xfId="0" applyFont="1" applyBorder="1" applyAlignment="1">
      <alignment horizontal="center" vertical="center"/>
    </xf>
    <xf numFmtId="0" fontId="4" fillId="0" borderId="4" xfId="0" applyFont="1" applyBorder="1" applyAlignment="1">
      <alignment horizontal="left" vertical="center" wrapText="1"/>
    </xf>
    <xf numFmtId="0" fontId="4" fillId="0" borderId="4" xfId="0" applyFont="1" applyBorder="1" applyAlignment="1">
      <alignment vertical="center" wrapText="1"/>
    </xf>
    <xf numFmtId="0" fontId="4" fillId="0" borderId="5" xfId="0" applyFont="1" applyBorder="1" applyAlignment="1">
      <alignment horizontal="left" vertical="center" wrapText="1"/>
    </xf>
    <xf numFmtId="0" fontId="4" fillId="0" borderId="5" xfId="0" applyFont="1" applyBorder="1" applyAlignment="1">
      <alignment vertical="center" wrapText="1"/>
    </xf>
    <xf numFmtId="0" fontId="29" fillId="0" borderId="0" xfId="0" applyFont="1" applyBorder="1" applyAlignment="1">
      <alignment vertical="center" wrapText="1"/>
    </xf>
    <xf numFmtId="0" fontId="23" fillId="0" borderId="0" xfId="0" applyFont="1" applyBorder="1" applyAlignment="1">
      <alignment horizontal="center" vertical="center"/>
    </xf>
    <xf numFmtId="4" fontId="15" fillId="0" borderId="3" xfId="0" applyNumberFormat="1" applyFont="1" applyBorder="1" applyAlignment="1">
      <alignment horizontal="center" vertical="center"/>
    </xf>
    <xf numFmtId="4" fontId="15" fillId="0" borderId="4" xfId="0" applyNumberFormat="1" applyFont="1" applyBorder="1" applyAlignment="1">
      <alignment horizontal="center" vertical="center"/>
    </xf>
    <xf numFmtId="4" fontId="17" fillId="0" borderId="3" xfId="0" applyNumberFormat="1" applyFont="1" applyBorder="1" applyAlignment="1">
      <alignment horizontal="center" vertical="center"/>
    </xf>
    <xf numFmtId="0" fontId="16" fillId="0" borderId="1" xfId="0" applyFont="1" applyBorder="1" applyAlignment="1">
      <alignment horizontal="center" vertical="center"/>
    </xf>
    <xf numFmtId="0" fontId="13" fillId="0" borderId="3" xfId="0" applyFont="1" applyBorder="1" applyAlignment="1">
      <alignment horizontal="center" vertical="center" wrapText="1"/>
    </xf>
    <xf numFmtId="4" fontId="30" fillId="0" borderId="3"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zoomScale="85" zoomScaleNormal="85" topLeftCell="C1" workbookViewId="0">
      <selection activeCell="B2" sqref="B2:H2"/>
    </sheetView>
  </sheetViews>
  <sheetFormatPr defaultColWidth="9" defaultRowHeight="13.5" outlineLevelCol="7"/>
  <cols>
    <col min="1" max="1" width="0.25" style="27" customWidth="1"/>
    <col min="2" max="2" width="23.6333333333333" style="27" customWidth="1"/>
    <col min="3" max="3" width="17.25" style="27" customWidth="1"/>
    <col min="4" max="4" width="25.75" style="27" customWidth="1"/>
    <col min="5" max="5" width="17.1333333333333" style="27" customWidth="1"/>
    <col min="6" max="6" width="16.25" style="27" customWidth="1"/>
    <col min="7" max="7" width="15.6333333333333" style="27" customWidth="1"/>
    <col min="8" max="8" width="16.3833333333333" style="27" customWidth="1"/>
    <col min="9" max="11" width="9.75" style="27" customWidth="1"/>
    <col min="12" max="16384" width="9" style="27"/>
  </cols>
  <sheetData>
    <row r="1" ht="16.35" customHeight="1" spans="1:2">
      <c r="A1" s="28"/>
      <c r="B1" s="29" t="s">
        <v>0</v>
      </c>
    </row>
    <row r="2" ht="40.5" customHeight="1" spans="2:8">
      <c r="B2" s="30" t="s">
        <v>1</v>
      </c>
      <c r="C2" s="30"/>
      <c r="D2" s="30"/>
      <c r="E2" s="30"/>
      <c r="F2" s="30"/>
      <c r="G2" s="30"/>
      <c r="H2" s="30"/>
    </row>
    <row r="3" ht="23.25" customHeight="1" spans="8:8">
      <c r="H3" s="94" t="s">
        <v>2</v>
      </c>
    </row>
    <row r="4" ht="43.15" customHeight="1" spans="2:8">
      <c r="B4" s="32" t="s">
        <v>3</v>
      </c>
      <c r="C4" s="32"/>
      <c r="D4" s="32" t="s">
        <v>4</v>
      </c>
      <c r="E4" s="32"/>
      <c r="F4" s="32"/>
      <c r="G4" s="32"/>
      <c r="H4" s="32"/>
    </row>
    <row r="5" ht="43.15" customHeight="1" spans="2:8">
      <c r="B5" s="57" t="s">
        <v>5</v>
      </c>
      <c r="C5" s="57" t="s">
        <v>6</v>
      </c>
      <c r="D5" s="57" t="s">
        <v>5</v>
      </c>
      <c r="E5" s="57" t="s">
        <v>7</v>
      </c>
      <c r="F5" s="32" t="s">
        <v>8</v>
      </c>
      <c r="G5" s="32" t="s">
        <v>9</v>
      </c>
      <c r="H5" s="32" t="s">
        <v>10</v>
      </c>
    </row>
    <row r="6" ht="24.2" customHeight="1" spans="2:8">
      <c r="B6" s="58" t="s">
        <v>11</v>
      </c>
      <c r="C6" s="95">
        <f>C7+C11+C12</f>
        <v>1529</v>
      </c>
      <c r="D6" s="58" t="s">
        <v>12</v>
      </c>
      <c r="E6" s="96">
        <f>SUM(E7:E13)</f>
        <v>1552.32</v>
      </c>
      <c r="F6" s="96">
        <f>SUM(F7:F13)</f>
        <v>1552.32</v>
      </c>
      <c r="G6" s="95"/>
      <c r="H6" s="95"/>
    </row>
    <row r="7" ht="23.25" customHeight="1" spans="2:8">
      <c r="B7" s="36" t="s">
        <v>13</v>
      </c>
      <c r="C7" s="97">
        <v>1529</v>
      </c>
      <c r="D7" s="98" t="s">
        <v>14</v>
      </c>
      <c r="E7" s="97">
        <v>622.22</v>
      </c>
      <c r="F7" s="97">
        <v>622.22</v>
      </c>
      <c r="G7" s="97"/>
      <c r="H7" s="97"/>
    </row>
    <row r="8" ht="23.25" customHeight="1" spans="2:8">
      <c r="B8" s="36" t="s">
        <v>15</v>
      </c>
      <c r="C8" s="97"/>
      <c r="D8" s="98" t="s">
        <v>16</v>
      </c>
      <c r="E8" s="97">
        <v>25</v>
      </c>
      <c r="F8" s="97">
        <v>25</v>
      </c>
      <c r="G8" s="97"/>
      <c r="H8" s="97"/>
    </row>
    <row r="9" ht="23.25" customHeight="1" spans="2:8">
      <c r="B9" s="36" t="s">
        <v>17</v>
      </c>
      <c r="C9" s="97"/>
      <c r="D9" s="36" t="s">
        <v>18</v>
      </c>
      <c r="E9" s="97">
        <v>274.37</v>
      </c>
      <c r="F9" s="97">
        <v>274.37</v>
      </c>
      <c r="G9" s="97"/>
      <c r="H9" s="97"/>
    </row>
    <row r="10" ht="23.25" customHeight="1" spans="2:8">
      <c r="B10" s="36"/>
      <c r="C10" s="97"/>
      <c r="D10" s="36" t="s">
        <v>19</v>
      </c>
      <c r="E10" s="97">
        <v>48.52</v>
      </c>
      <c r="F10" s="97">
        <v>48.52</v>
      </c>
      <c r="G10" s="97"/>
      <c r="H10" s="97"/>
    </row>
    <row r="11" ht="23.25" customHeight="1" spans="2:8">
      <c r="B11" s="36"/>
      <c r="C11" s="97"/>
      <c r="D11" s="36" t="s">
        <v>20</v>
      </c>
      <c r="E11" s="97">
        <v>80</v>
      </c>
      <c r="F11" s="97">
        <v>80</v>
      </c>
      <c r="G11" s="97"/>
      <c r="H11" s="97"/>
    </row>
    <row r="12" ht="23.25" customHeight="1" spans="2:8">
      <c r="B12" s="36"/>
      <c r="C12" s="97"/>
      <c r="D12" s="36" t="s">
        <v>21</v>
      </c>
      <c r="E12" s="97">
        <v>430.21</v>
      </c>
      <c r="F12" s="97">
        <v>430.21</v>
      </c>
      <c r="G12" s="97"/>
      <c r="H12" s="97"/>
    </row>
    <row r="13" ht="23.25" customHeight="1" spans="2:8">
      <c r="B13" s="36"/>
      <c r="C13" s="97"/>
      <c r="D13" s="36" t="s">
        <v>22</v>
      </c>
      <c r="E13" s="97">
        <v>72</v>
      </c>
      <c r="F13" s="97">
        <v>72</v>
      </c>
      <c r="G13" s="97"/>
      <c r="H13" s="97"/>
    </row>
    <row r="14" ht="16.35" customHeight="1" spans="2:8">
      <c r="B14" s="99"/>
      <c r="C14" s="99"/>
      <c r="D14" s="99"/>
      <c r="E14" s="99"/>
      <c r="F14" s="99"/>
      <c r="G14" s="99"/>
      <c r="H14" s="99"/>
    </row>
    <row r="15" ht="22.35" customHeight="1" spans="2:8">
      <c r="B15" s="33" t="s">
        <v>23</v>
      </c>
      <c r="C15" s="100">
        <f>C16+C17+C18</f>
        <v>23.32</v>
      </c>
      <c r="D15" s="33" t="s">
        <v>24</v>
      </c>
      <c r="E15" s="99"/>
      <c r="F15" s="99"/>
      <c r="G15" s="99"/>
      <c r="H15" s="99"/>
    </row>
    <row r="16" ht="21.6" customHeight="1" spans="2:8">
      <c r="B16" s="39" t="s">
        <v>25</v>
      </c>
      <c r="C16" s="100">
        <v>23.32</v>
      </c>
      <c r="D16" s="99"/>
      <c r="E16" s="99"/>
      <c r="F16" s="99"/>
      <c r="G16" s="99"/>
      <c r="H16" s="99"/>
    </row>
    <row r="17" ht="20.65" customHeight="1" spans="2:8">
      <c r="B17" s="39" t="s">
        <v>26</v>
      </c>
      <c r="C17" s="100"/>
      <c r="D17" s="99"/>
      <c r="E17" s="99"/>
      <c r="F17" s="99"/>
      <c r="G17" s="99"/>
      <c r="H17" s="99"/>
    </row>
    <row r="18" ht="20.65" customHeight="1" spans="2:8">
      <c r="B18" s="39" t="s">
        <v>27</v>
      </c>
      <c r="C18" s="100"/>
      <c r="D18" s="99"/>
      <c r="E18" s="99"/>
      <c r="F18" s="99"/>
      <c r="G18" s="99"/>
      <c r="H18" s="99"/>
    </row>
    <row r="19" ht="16.35" customHeight="1" spans="2:8">
      <c r="B19" s="99"/>
      <c r="C19" s="99"/>
      <c r="D19" s="99"/>
      <c r="E19" s="99"/>
      <c r="F19" s="99"/>
      <c r="G19" s="99"/>
      <c r="H19" s="99"/>
    </row>
    <row r="20" ht="24.2" customHeight="1" spans="2:8">
      <c r="B20" s="58" t="s">
        <v>28</v>
      </c>
      <c r="C20" s="95">
        <f>C15+C6</f>
        <v>1552.32</v>
      </c>
      <c r="D20" s="58" t="s">
        <v>29</v>
      </c>
      <c r="E20" s="95">
        <v>1552.32</v>
      </c>
      <c r="F20" s="95">
        <v>1552.32</v>
      </c>
      <c r="G20" s="95"/>
      <c r="H20" s="95"/>
    </row>
  </sheetData>
  <mergeCells count="3">
    <mergeCell ref="B2:H2"/>
    <mergeCell ref="B4:C4"/>
    <mergeCell ref="D4:H4"/>
  </mergeCells>
  <printOptions horizontalCentered="1"/>
  <pageMargins left="0.0777777777777778" right="0.0777777777777778" top="0.391666666666667" bottom="0.0777777777777778"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G15"/>
  <sheetViews>
    <sheetView workbookViewId="0">
      <selection activeCell="B1" sqref="B1:G2"/>
    </sheetView>
  </sheetViews>
  <sheetFormatPr defaultColWidth="9" defaultRowHeight="13.5" outlineLevelCol="6"/>
  <cols>
    <col min="1" max="1" width="0.25" customWidth="1"/>
    <col min="2" max="2" width="19.6333333333333" customWidth="1"/>
    <col min="3" max="3" width="53.5" customWidth="1"/>
    <col min="4" max="4" width="16.75" customWidth="1"/>
    <col min="5" max="5" width="17.25" customWidth="1"/>
    <col min="6" max="6" width="16.25" customWidth="1"/>
    <col min="7" max="7" width="15.25" customWidth="1"/>
    <col min="8" max="8" width="9.75" customWidth="1"/>
  </cols>
  <sheetData>
    <row r="1" spans="2:7">
      <c r="B1" s="8" t="s">
        <v>207</v>
      </c>
      <c r="C1" s="8"/>
      <c r="D1" s="8"/>
      <c r="E1" s="8"/>
      <c r="F1" s="8"/>
      <c r="G1" s="8"/>
    </row>
    <row r="2" spans="2:7">
      <c r="B2" s="8"/>
      <c r="C2" s="8"/>
      <c r="D2" s="8"/>
      <c r="E2" s="8"/>
      <c r="F2" s="8"/>
      <c r="G2" s="8"/>
    </row>
    <row r="3" spans="2:7">
      <c r="B3" s="9"/>
      <c r="C3" s="9"/>
      <c r="D3" s="9"/>
      <c r="E3" s="9"/>
      <c r="F3" s="9"/>
      <c r="G3" s="9"/>
    </row>
    <row r="4" spans="2:7">
      <c r="B4" s="9"/>
      <c r="C4" s="9"/>
      <c r="D4" s="9"/>
      <c r="E4" s="9"/>
      <c r="F4" s="9"/>
      <c r="G4" s="10" t="s">
        <v>2</v>
      </c>
    </row>
    <row r="5" ht="33" customHeight="1" spans="2:7">
      <c r="B5" s="11" t="s">
        <v>208</v>
      </c>
      <c r="C5" s="12" t="s">
        <v>209</v>
      </c>
      <c r="D5" s="12"/>
      <c r="E5" s="13" t="s">
        <v>210</v>
      </c>
      <c r="F5" s="14">
        <v>1552.32</v>
      </c>
      <c r="G5" s="14"/>
    </row>
    <row r="6" ht="102" customHeight="1" spans="2:7">
      <c r="B6" s="11" t="s">
        <v>211</v>
      </c>
      <c r="C6" s="15" t="s">
        <v>212</v>
      </c>
      <c r="D6" s="15"/>
      <c r="E6" s="15"/>
      <c r="F6" s="15"/>
      <c r="G6" s="15"/>
    </row>
    <row r="7" ht="25" customHeight="1" spans="2:7">
      <c r="B7" s="11" t="s">
        <v>213</v>
      </c>
      <c r="C7" s="13" t="s">
        <v>214</v>
      </c>
      <c r="D7" s="13" t="s">
        <v>215</v>
      </c>
      <c r="E7" s="13" t="s">
        <v>216</v>
      </c>
      <c r="F7" s="13" t="s">
        <v>217</v>
      </c>
      <c r="G7" s="13" t="s">
        <v>218</v>
      </c>
    </row>
    <row r="8" ht="25" customHeight="1" spans="2:7">
      <c r="B8" s="11"/>
      <c r="C8" s="16" t="s">
        <v>219</v>
      </c>
      <c r="D8" s="17" t="s">
        <v>220</v>
      </c>
      <c r="E8" s="17" t="s">
        <v>221</v>
      </c>
      <c r="F8" s="17" t="s">
        <v>222</v>
      </c>
      <c r="G8" s="17" t="s">
        <v>223</v>
      </c>
    </row>
    <row r="9" ht="25" customHeight="1" spans="2:7">
      <c r="B9" s="11"/>
      <c r="C9" s="16" t="s">
        <v>224</v>
      </c>
      <c r="D9" s="17" t="s">
        <v>225</v>
      </c>
      <c r="E9" s="17" t="s">
        <v>226</v>
      </c>
      <c r="F9" s="17" t="s">
        <v>222</v>
      </c>
      <c r="G9" s="17" t="s">
        <v>227</v>
      </c>
    </row>
    <row r="10" ht="25" customHeight="1" spans="2:7">
      <c r="B10" s="11"/>
      <c r="C10" s="16" t="s">
        <v>228</v>
      </c>
      <c r="D10" s="17" t="s">
        <v>225</v>
      </c>
      <c r="E10" s="17" t="s">
        <v>226</v>
      </c>
      <c r="F10" s="17" t="s">
        <v>222</v>
      </c>
      <c r="G10" s="17" t="s">
        <v>229</v>
      </c>
    </row>
    <row r="11" ht="25" customHeight="1" spans="2:7">
      <c r="B11" s="11"/>
      <c r="C11" s="16" t="s">
        <v>230</v>
      </c>
      <c r="D11" s="17" t="s">
        <v>225</v>
      </c>
      <c r="E11" s="17" t="s">
        <v>226</v>
      </c>
      <c r="F11" s="17" t="s">
        <v>222</v>
      </c>
      <c r="G11" s="17" t="s">
        <v>227</v>
      </c>
    </row>
    <row r="12" ht="25" customHeight="1" spans="2:7">
      <c r="B12" s="11"/>
      <c r="C12" s="16" t="s">
        <v>231</v>
      </c>
      <c r="D12" s="17" t="s">
        <v>225</v>
      </c>
      <c r="E12" s="17" t="s">
        <v>226</v>
      </c>
      <c r="F12" s="17" t="s">
        <v>222</v>
      </c>
      <c r="G12" s="17" t="s">
        <v>227</v>
      </c>
    </row>
    <row r="13" ht="25" customHeight="1" spans="2:7">
      <c r="B13" s="11"/>
      <c r="C13" s="16" t="s">
        <v>232</v>
      </c>
      <c r="D13" s="17" t="s">
        <v>220</v>
      </c>
      <c r="E13" s="17" t="s">
        <v>233</v>
      </c>
      <c r="F13" s="17" t="s">
        <v>222</v>
      </c>
      <c r="G13" s="17" t="s">
        <v>234</v>
      </c>
    </row>
    <row r="14" ht="25" customHeight="1" spans="2:7">
      <c r="B14" s="11"/>
      <c r="C14" s="16" t="s">
        <v>200</v>
      </c>
      <c r="D14" s="17" t="s">
        <v>220</v>
      </c>
      <c r="E14" s="17" t="s">
        <v>235</v>
      </c>
      <c r="F14" s="17" t="s">
        <v>236</v>
      </c>
      <c r="G14" s="17" t="s">
        <v>237</v>
      </c>
    </row>
    <row r="15" ht="25" customHeight="1" spans="2:7">
      <c r="B15" s="11"/>
      <c r="C15" s="16" t="s">
        <v>201</v>
      </c>
      <c r="D15" s="17" t="s">
        <v>220</v>
      </c>
      <c r="E15" s="17" t="s">
        <v>235</v>
      </c>
      <c r="F15" s="17" t="s">
        <v>236</v>
      </c>
      <c r="G15" s="17" t="s">
        <v>238</v>
      </c>
    </row>
  </sheetData>
  <mergeCells count="5">
    <mergeCell ref="C5:D5"/>
    <mergeCell ref="F5:G5"/>
    <mergeCell ref="C6:G6"/>
    <mergeCell ref="B7:B15"/>
    <mergeCell ref="B1:G2"/>
  </mergeCells>
  <printOptions horizontalCentered="1"/>
  <pageMargins left="0.0777777777777778" right="0.0777777777777778" top="0.391666666666667" bottom="0.0777777777777778"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0"/>
  <sheetViews>
    <sheetView topLeftCell="A27" workbookViewId="0">
      <selection activeCell="I9" sqref="I9"/>
    </sheetView>
  </sheetViews>
  <sheetFormatPr defaultColWidth="9" defaultRowHeight="13.5" outlineLevelCol="7"/>
  <cols>
    <col min="1" max="1" width="8.55833333333333" customWidth="1"/>
    <col min="2" max="2" width="3.33333333333333" customWidth="1"/>
    <col min="3" max="3" width="15" customWidth="1"/>
    <col min="4" max="4" width="24.775" customWidth="1"/>
    <col min="5" max="5" width="8.89166666666667" customWidth="1"/>
    <col min="6" max="6" width="8.66666666666667" customWidth="1"/>
    <col min="7" max="7" width="9" customWidth="1"/>
    <col min="8" max="11" width="9.75" customWidth="1"/>
  </cols>
  <sheetData>
    <row r="1" ht="16.35" customHeight="1" spans="1:8">
      <c r="A1" s="1" t="s">
        <v>239</v>
      </c>
      <c r="B1" s="1"/>
      <c r="C1" s="1"/>
      <c r="D1" s="1"/>
      <c r="E1" s="1"/>
      <c r="F1" s="1"/>
      <c r="G1" s="1"/>
      <c r="H1" s="1"/>
    </row>
    <row r="2" ht="16.35" customHeight="1" spans="1:8">
      <c r="A2" s="1" t="s">
        <v>240</v>
      </c>
      <c r="B2" s="1"/>
      <c r="C2" s="1"/>
      <c r="D2" s="1"/>
      <c r="E2" s="1"/>
      <c r="F2" s="1"/>
      <c r="G2" s="1"/>
      <c r="H2" s="1"/>
    </row>
    <row r="3" ht="16.35" customHeight="1" spans="1:8">
      <c r="A3" s="2" t="s">
        <v>241</v>
      </c>
      <c r="B3" s="3" t="s">
        <v>242</v>
      </c>
      <c r="C3" s="3"/>
      <c r="D3" s="3"/>
      <c r="E3" s="3"/>
      <c r="F3" s="3"/>
      <c r="G3" s="3"/>
      <c r="H3" s="3"/>
    </row>
    <row r="4" ht="16.35" customHeight="1" spans="1:8">
      <c r="A4" s="4" t="s">
        <v>243</v>
      </c>
      <c r="B4" s="4"/>
      <c r="C4" s="5" t="s">
        <v>244</v>
      </c>
      <c r="D4" s="5"/>
      <c r="E4" s="4" t="s">
        <v>245</v>
      </c>
      <c r="F4" s="4"/>
      <c r="G4" s="5"/>
      <c r="H4" s="5"/>
    </row>
    <row r="5" ht="16.35" customHeight="1" spans="1:8">
      <c r="A5" s="4" t="s">
        <v>246</v>
      </c>
      <c r="B5" s="4"/>
      <c r="C5" s="5" t="s">
        <v>209</v>
      </c>
      <c r="D5" s="5"/>
      <c r="E5" s="4" t="s">
        <v>247</v>
      </c>
      <c r="F5" s="4"/>
      <c r="G5" s="5" t="s">
        <v>242</v>
      </c>
      <c r="H5" s="5"/>
    </row>
    <row r="6" ht="16.35" customHeight="1" spans="1:8">
      <c r="A6" s="4" t="s">
        <v>248</v>
      </c>
      <c r="B6" s="4"/>
      <c r="C6" s="4"/>
      <c r="D6" s="4"/>
      <c r="E6" s="4">
        <v>10</v>
      </c>
      <c r="F6" s="4"/>
      <c r="G6" s="4"/>
      <c r="H6" s="4"/>
    </row>
    <row r="7" ht="16.35" customHeight="1" spans="1:8">
      <c r="A7" s="4" t="s">
        <v>249</v>
      </c>
      <c r="B7" s="4"/>
      <c r="C7" s="6" t="s">
        <v>250</v>
      </c>
      <c r="D7" s="6"/>
      <c r="E7" s="7">
        <v>5.47</v>
      </c>
      <c r="F7" s="7"/>
      <c r="G7" s="7"/>
      <c r="H7" s="7"/>
    </row>
    <row r="8" ht="16.35" customHeight="1" spans="1:8">
      <c r="A8" s="4"/>
      <c r="B8" s="4"/>
      <c r="C8" s="4" t="s">
        <v>251</v>
      </c>
      <c r="D8" s="4"/>
      <c r="E8" s="7">
        <v>5.47</v>
      </c>
      <c r="F8" s="7"/>
      <c r="G8" s="7"/>
      <c r="H8" s="7"/>
    </row>
    <row r="9" ht="16.35" customHeight="1" spans="1:8">
      <c r="A9" s="4"/>
      <c r="B9" s="4"/>
      <c r="C9" s="4" t="s">
        <v>252</v>
      </c>
      <c r="D9" s="4"/>
      <c r="E9" s="7"/>
      <c r="F9" s="7"/>
      <c r="G9" s="7"/>
      <c r="H9" s="7"/>
    </row>
    <row r="10" ht="16.35" customHeight="1" spans="1:8">
      <c r="A10" s="4" t="s">
        <v>253</v>
      </c>
      <c r="B10" s="6" t="s">
        <v>254</v>
      </c>
      <c r="C10" s="6"/>
      <c r="D10" s="6"/>
      <c r="E10" s="6"/>
      <c r="F10" s="6"/>
      <c r="G10" s="6"/>
      <c r="H10" s="6"/>
    </row>
    <row r="11" ht="90" customHeight="1" spans="1:8">
      <c r="A11" s="4"/>
      <c r="B11" s="6"/>
      <c r="C11" s="6"/>
      <c r="D11" s="6"/>
      <c r="E11" s="6"/>
      <c r="F11" s="6"/>
      <c r="G11" s="6"/>
      <c r="H11" s="6"/>
    </row>
    <row r="12" ht="16.35" customHeight="1" spans="1:8">
      <c r="A12" s="4" t="s">
        <v>255</v>
      </c>
      <c r="B12" s="4" t="s">
        <v>256</v>
      </c>
      <c r="C12" s="4" t="s">
        <v>257</v>
      </c>
      <c r="D12" s="4" t="s">
        <v>258</v>
      </c>
      <c r="E12" s="4" t="s">
        <v>217</v>
      </c>
      <c r="F12" s="4" t="s">
        <v>218</v>
      </c>
      <c r="G12" s="4" t="s">
        <v>259</v>
      </c>
      <c r="H12" s="4" t="s">
        <v>260</v>
      </c>
    </row>
    <row r="13" ht="16.35" customHeight="1" spans="1:8">
      <c r="A13" s="4"/>
      <c r="B13" s="5" t="s">
        <v>261</v>
      </c>
      <c r="C13" s="5" t="s">
        <v>262</v>
      </c>
      <c r="D13" s="5" t="s">
        <v>263</v>
      </c>
      <c r="E13" s="4" t="s">
        <v>236</v>
      </c>
      <c r="F13" s="4" t="s">
        <v>264</v>
      </c>
      <c r="G13" s="4" t="s">
        <v>265</v>
      </c>
      <c r="H13" s="4" t="s">
        <v>220</v>
      </c>
    </row>
    <row r="14" ht="16.35" customHeight="1" spans="1:8">
      <c r="A14" s="4"/>
      <c r="B14" s="5"/>
      <c r="C14" s="5" t="s">
        <v>266</v>
      </c>
      <c r="D14" s="5" t="s">
        <v>267</v>
      </c>
      <c r="E14" s="4" t="s">
        <v>236</v>
      </c>
      <c r="F14" s="4" t="s">
        <v>268</v>
      </c>
      <c r="G14" s="4" t="s">
        <v>269</v>
      </c>
      <c r="H14" s="4" t="s">
        <v>220</v>
      </c>
    </row>
    <row r="15" ht="16.35" customHeight="1" spans="1:8">
      <c r="A15" s="4"/>
      <c r="B15" s="5"/>
      <c r="C15" s="5"/>
      <c r="D15" s="5" t="s">
        <v>270</v>
      </c>
      <c r="E15" s="4" t="s">
        <v>236</v>
      </c>
      <c r="F15" s="4" t="s">
        <v>271</v>
      </c>
      <c r="G15" s="4" t="s">
        <v>233</v>
      </c>
      <c r="H15" s="4" t="s">
        <v>220</v>
      </c>
    </row>
    <row r="16" ht="16.35" customHeight="1" spans="1:8">
      <c r="A16" s="4"/>
      <c r="B16" s="5"/>
      <c r="C16" s="5" t="s">
        <v>272</v>
      </c>
      <c r="D16" s="5" t="s">
        <v>273</v>
      </c>
      <c r="E16" s="4" t="s">
        <v>236</v>
      </c>
      <c r="F16" s="4" t="s">
        <v>175</v>
      </c>
      <c r="G16" s="4" t="s">
        <v>274</v>
      </c>
      <c r="H16" s="4" t="s">
        <v>220</v>
      </c>
    </row>
    <row r="17" ht="16.35" customHeight="1" spans="1:8">
      <c r="A17" s="4"/>
      <c r="B17" s="5"/>
      <c r="C17" s="5" t="s">
        <v>275</v>
      </c>
      <c r="D17" s="5" t="s">
        <v>276</v>
      </c>
      <c r="E17" s="4" t="s">
        <v>236</v>
      </c>
      <c r="F17" s="4" t="s">
        <v>277</v>
      </c>
      <c r="G17" s="4" t="s">
        <v>226</v>
      </c>
      <c r="H17" s="4" t="s">
        <v>220</v>
      </c>
    </row>
    <row r="18" ht="16.35" customHeight="1" spans="1:8">
      <c r="A18" s="4"/>
      <c r="B18" s="5" t="s">
        <v>278</v>
      </c>
      <c r="C18" s="5" t="s">
        <v>279</v>
      </c>
      <c r="D18" s="5" t="s">
        <v>280</v>
      </c>
      <c r="E18" s="4" t="s">
        <v>222</v>
      </c>
      <c r="F18" s="4" t="s">
        <v>227</v>
      </c>
      <c r="G18" s="4" t="s">
        <v>226</v>
      </c>
      <c r="H18" s="4" t="s">
        <v>225</v>
      </c>
    </row>
    <row r="19" ht="16.35" customHeight="1" spans="1:8">
      <c r="A19" s="4"/>
      <c r="B19" s="5"/>
      <c r="C19" s="5" t="s">
        <v>279</v>
      </c>
      <c r="D19" s="5" t="s">
        <v>219</v>
      </c>
      <c r="E19" s="4" t="s">
        <v>236</v>
      </c>
      <c r="F19" s="4" t="s">
        <v>175</v>
      </c>
      <c r="G19" s="4" t="s">
        <v>274</v>
      </c>
      <c r="H19" s="4" t="s">
        <v>225</v>
      </c>
    </row>
    <row r="20" ht="16.35" customHeight="1" spans="1:8">
      <c r="A20" s="4"/>
      <c r="B20" s="5" t="s">
        <v>281</v>
      </c>
      <c r="C20" s="5" t="s">
        <v>282</v>
      </c>
      <c r="D20" s="5" t="s">
        <v>283</v>
      </c>
      <c r="E20" s="4" t="s">
        <v>222</v>
      </c>
      <c r="F20" s="4" t="s">
        <v>284</v>
      </c>
      <c r="G20" s="4" t="s">
        <v>226</v>
      </c>
      <c r="H20" s="4" t="s">
        <v>220</v>
      </c>
    </row>
    <row r="21" ht="16.35" customHeight="1" spans="1:8">
      <c r="A21" s="1" t="s">
        <v>239</v>
      </c>
      <c r="B21" s="1"/>
      <c r="C21" s="1"/>
      <c r="D21" s="1"/>
      <c r="E21" s="1"/>
      <c r="F21" s="1"/>
      <c r="G21" s="1"/>
      <c r="H21" s="1"/>
    </row>
    <row r="22" ht="18.75" spans="1:8">
      <c r="A22" s="1" t="s">
        <v>240</v>
      </c>
      <c r="B22" s="1"/>
      <c r="C22" s="1"/>
      <c r="D22" s="1"/>
      <c r="E22" s="1"/>
      <c r="F22" s="1"/>
      <c r="G22" s="1"/>
      <c r="H22" s="1"/>
    </row>
    <row r="23" ht="27" spans="1:8">
      <c r="A23" s="2" t="s">
        <v>241</v>
      </c>
      <c r="B23" s="3" t="s">
        <v>242</v>
      </c>
      <c r="C23" s="3"/>
      <c r="D23" s="3"/>
      <c r="E23" s="3"/>
      <c r="F23" s="3"/>
      <c r="G23" s="3"/>
      <c r="H23" s="3"/>
    </row>
    <row r="24" spans="1:8">
      <c r="A24" s="4" t="s">
        <v>243</v>
      </c>
      <c r="B24" s="4"/>
      <c r="C24" s="5" t="s">
        <v>285</v>
      </c>
      <c r="D24" s="5"/>
      <c r="E24" s="4" t="s">
        <v>245</v>
      </c>
      <c r="F24" s="4"/>
      <c r="G24" s="5"/>
      <c r="H24" s="5"/>
    </row>
    <row r="25" spans="1:8">
      <c r="A25" s="4" t="s">
        <v>246</v>
      </c>
      <c r="B25" s="4"/>
      <c r="C25" s="5" t="s">
        <v>209</v>
      </c>
      <c r="D25" s="5"/>
      <c r="E25" s="4" t="s">
        <v>247</v>
      </c>
      <c r="F25" s="4"/>
      <c r="G25" s="5" t="s">
        <v>242</v>
      </c>
      <c r="H25" s="5"/>
    </row>
    <row r="26" spans="1:8">
      <c r="A26" s="4" t="s">
        <v>248</v>
      </c>
      <c r="B26" s="4"/>
      <c r="C26" s="4"/>
      <c r="D26" s="4"/>
      <c r="E26" s="4">
        <v>10</v>
      </c>
      <c r="F26" s="4"/>
      <c r="G26" s="4"/>
      <c r="H26" s="4"/>
    </row>
    <row r="27" spans="1:8">
      <c r="A27" s="4" t="s">
        <v>249</v>
      </c>
      <c r="B27" s="4"/>
      <c r="C27" s="6" t="s">
        <v>250</v>
      </c>
      <c r="D27" s="6"/>
      <c r="E27" s="7">
        <v>79.96</v>
      </c>
      <c r="F27" s="7"/>
      <c r="G27" s="7"/>
      <c r="H27" s="7"/>
    </row>
    <row r="28" spans="1:8">
      <c r="A28" s="4"/>
      <c r="B28" s="4"/>
      <c r="C28" s="4" t="s">
        <v>251</v>
      </c>
      <c r="D28" s="4"/>
      <c r="E28" s="7">
        <v>79.96</v>
      </c>
      <c r="F28" s="7"/>
      <c r="G28" s="7"/>
      <c r="H28" s="7"/>
    </row>
    <row r="29" spans="1:8">
      <c r="A29" s="4"/>
      <c r="B29" s="4"/>
      <c r="C29" s="4" t="s">
        <v>252</v>
      </c>
      <c r="D29" s="4"/>
      <c r="E29" s="7"/>
      <c r="F29" s="7"/>
      <c r="G29" s="7"/>
      <c r="H29" s="7"/>
    </row>
    <row r="30" spans="1:8">
      <c r="A30" s="4" t="s">
        <v>253</v>
      </c>
      <c r="B30" s="6" t="s">
        <v>286</v>
      </c>
      <c r="C30" s="6"/>
      <c r="D30" s="6"/>
      <c r="E30" s="6"/>
      <c r="F30" s="6"/>
      <c r="G30" s="6"/>
      <c r="H30" s="6"/>
    </row>
    <row r="31" ht="105" customHeight="1" spans="1:8">
      <c r="A31" s="4"/>
      <c r="B31" s="6"/>
      <c r="C31" s="6"/>
      <c r="D31" s="6"/>
      <c r="E31" s="6"/>
      <c r="F31" s="6"/>
      <c r="G31" s="6"/>
      <c r="H31" s="6"/>
    </row>
    <row r="32" ht="54" spans="1:8">
      <c r="A32" s="4" t="s">
        <v>255</v>
      </c>
      <c r="B32" s="4" t="s">
        <v>256</v>
      </c>
      <c r="C32" s="4" t="s">
        <v>257</v>
      </c>
      <c r="D32" s="4" t="s">
        <v>258</v>
      </c>
      <c r="E32" s="4" t="s">
        <v>217</v>
      </c>
      <c r="F32" s="4" t="s">
        <v>218</v>
      </c>
      <c r="G32" s="4" t="s">
        <v>259</v>
      </c>
      <c r="H32" s="4" t="s">
        <v>260</v>
      </c>
    </row>
    <row r="33" spans="1:8">
      <c r="A33" s="4"/>
      <c r="B33" s="5" t="s">
        <v>261</v>
      </c>
      <c r="C33" s="5" t="s">
        <v>262</v>
      </c>
      <c r="D33" s="5" t="s">
        <v>287</v>
      </c>
      <c r="E33" s="4" t="s">
        <v>236</v>
      </c>
      <c r="F33" s="4" t="s">
        <v>288</v>
      </c>
      <c r="G33" s="4" t="s">
        <v>265</v>
      </c>
      <c r="H33" s="4" t="s">
        <v>220</v>
      </c>
    </row>
    <row r="34" spans="1:8">
      <c r="A34" s="4"/>
      <c r="B34" s="5"/>
      <c r="C34" s="5"/>
      <c r="D34" s="5" t="s">
        <v>289</v>
      </c>
      <c r="E34" s="4" t="s">
        <v>236</v>
      </c>
      <c r="F34" s="4" t="s">
        <v>290</v>
      </c>
      <c r="G34" s="4" t="s">
        <v>265</v>
      </c>
      <c r="H34" s="4" t="s">
        <v>220</v>
      </c>
    </row>
    <row r="35" spans="1:8">
      <c r="A35" s="4"/>
      <c r="B35" s="5"/>
      <c r="C35" s="5"/>
      <c r="D35" s="5" t="s">
        <v>291</v>
      </c>
      <c r="E35" s="4" t="s">
        <v>236</v>
      </c>
      <c r="F35" s="4" t="s">
        <v>292</v>
      </c>
      <c r="G35" s="4" t="s">
        <v>265</v>
      </c>
      <c r="H35" s="4" t="s">
        <v>220</v>
      </c>
    </row>
    <row r="36" spans="1:8">
      <c r="A36" s="4"/>
      <c r="B36" s="5"/>
      <c r="C36" s="5"/>
      <c r="D36" s="5" t="s">
        <v>293</v>
      </c>
      <c r="E36" s="4" t="s">
        <v>236</v>
      </c>
      <c r="F36" s="4" t="s">
        <v>294</v>
      </c>
      <c r="G36" s="4" t="s">
        <v>265</v>
      </c>
      <c r="H36" s="4" t="s">
        <v>220</v>
      </c>
    </row>
    <row r="37" spans="1:8">
      <c r="A37" s="4"/>
      <c r="B37" s="5"/>
      <c r="C37" s="5" t="s">
        <v>275</v>
      </c>
      <c r="D37" s="5" t="s">
        <v>295</v>
      </c>
      <c r="E37" s="4" t="s">
        <v>236</v>
      </c>
      <c r="F37" s="4" t="s">
        <v>277</v>
      </c>
      <c r="G37" s="4" t="s">
        <v>226</v>
      </c>
      <c r="H37" s="4" t="s">
        <v>220</v>
      </c>
    </row>
    <row r="38" spans="1:8">
      <c r="A38" s="4"/>
      <c r="B38" s="5"/>
      <c r="C38" s="5" t="s">
        <v>266</v>
      </c>
      <c r="D38" s="5" t="s">
        <v>296</v>
      </c>
      <c r="E38" s="4" t="s">
        <v>236</v>
      </c>
      <c r="F38" s="4" t="s">
        <v>225</v>
      </c>
      <c r="G38" s="4" t="s">
        <v>297</v>
      </c>
      <c r="H38" s="4" t="s">
        <v>220</v>
      </c>
    </row>
    <row r="39" spans="1:8">
      <c r="A39" s="4"/>
      <c r="B39" s="5" t="s">
        <v>278</v>
      </c>
      <c r="C39" s="5" t="s">
        <v>279</v>
      </c>
      <c r="D39" s="5" t="s">
        <v>219</v>
      </c>
      <c r="E39" s="4" t="s">
        <v>236</v>
      </c>
      <c r="F39" s="4" t="s">
        <v>175</v>
      </c>
      <c r="G39" s="4" t="s">
        <v>274</v>
      </c>
      <c r="H39" s="4" t="s">
        <v>220</v>
      </c>
    </row>
    <row r="40" spans="1:8">
      <c r="A40" s="4"/>
      <c r="B40" s="5"/>
      <c r="C40" s="5" t="s">
        <v>298</v>
      </c>
      <c r="D40" s="5" t="s">
        <v>299</v>
      </c>
      <c r="E40" s="4" t="s">
        <v>222</v>
      </c>
      <c r="F40" s="4" t="s">
        <v>300</v>
      </c>
      <c r="G40" s="4" t="s">
        <v>233</v>
      </c>
      <c r="H40" s="4" t="s">
        <v>220</v>
      </c>
    </row>
    <row r="41" ht="67.5" spans="1:8">
      <c r="A41" s="4"/>
      <c r="B41" s="5" t="s">
        <v>281</v>
      </c>
      <c r="C41" s="5" t="s">
        <v>282</v>
      </c>
      <c r="D41" s="5" t="s">
        <v>301</v>
      </c>
      <c r="E41" s="4" t="s">
        <v>222</v>
      </c>
      <c r="F41" s="4" t="s">
        <v>229</v>
      </c>
      <c r="G41" s="4" t="s">
        <v>226</v>
      </c>
      <c r="H41" s="4" t="s">
        <v>220</v>
      </c>
    </row>
    <row r="42" ht="18.75" spans="1:8">
      <c r="A42" s="1" t="s">
        <v>239</v>
      </c>
      <c r="B42" s="1"/>
      <c r="C42" s="1"/>
      <c r="D42" s="1"/>
      <c r="E42" s="1"/>
      <c r="F42" s="1"/>
      <c r="G42" s="1"/>
      <c r="H42" s="1"/>
    </row>
    <row r="43" ht="18.75" spans="1:8">
      <c r="A43" s="1" t="s">
        <v>240</v>
      </c>
      <c r="B43" s="1"/>
      <c r="C43" s="1"/>
      <c r="D43" s="1"/>
      <c r="E43" s="1"/>
      <c r="F43" s="1"/>
      <c r="G43" s="1"/>
      <c r="H43" s="1"/>
    </row>
    <row r="44" ht="27" spans="1:8">
      <c r="A44" s="2" t="s">
        <v>241</v>
      </c>
      <c r="B44" s="3" t="s">
        <v>242</v>
      </c>
      <c r="C44" s="3"/>
      <c r="D44" s="3"/>
      <c r="E44" s="3"/>
      <c r="F44" s="3"/>
      <c r="G44" s="3"/>
      <c r="H44" s="3"/>
    </row>
    <row r="45" spans="1:8">
      <c r="A45" s="4" t="s">
        <v>243</v>
      </c>
      <c r="B45" s="4"/>
      <c r="C45" s="5" t="s">
        <v>302</v>
      </c>
      <c r="D45" s="5"/>
      <c r="E45" s="4" t="s">
        <v>245</v>
      </c>
      <c r="F45" s="4"/>
      <c r="G45" s="5"/>
      <c r="H45" s="5"/>
    </row>
    <row r="46" spans="1:8">
      <c r="A46" s="4" t="s">
        <v>246</v>
      </c>
      <c r="B46" s="4"/>
      <c r="C46" s="5" t="s">
        <v>209</v>
      </c>
      <c r="D46" s="5"/>
      <c r="E46" s="4" t="s">
        <v>247</v>
      </c>
      <c r="F46" s="4"/>
      <c r="G46" s="5" t="s">
        <v>242</v>
      </c>
      <c r="H46" s="5"/>
    </row>
    <row r="47" spans="1:8">
      <c r="A47" s="4" t="s">
        <v>248</v>
      </c>
      <c r="B47" s="4"/>
      <c r="C47" s="4"/>
      <c r="D47" s="4"/>
      <c r="E47" s="4">
        <v>10</v>
      </c>
      <c r="F47" s="4"/>
      <c r="G47" s="4"/>
      <c r="H47" s="4"/>
    </row>
    <row r="48" spans="1:8">
      <c r="A48" s="4" t="s">
        <v>249</v>
      </c>
      <c r="B48" s="4"/>
      <c r="C48" s="6" t="s">
        <v>250</v>
      </c>
      <c r="D48" s="6"/>
      <c r="E48" s="7">
        <v>233.02</v>
      </c>
      <c r="F48" s="7"/>
      <c r="G48" s="7"/>
      <c r="H48" s="7"/>
    </row>
    <row r="49" spans="1:8">
      <c r="A49" s="4"/>
      <c r="B49" s="4"/>
      <c r="C49" s="4" t="s">
        <v>251</v>
      </c>
      <c r="D49" s="4"/>
      <c r="E49" s="7">
        <v>233.02</v>
      </c>
      <c r="F49" s="7"/>
      <c r="G49" s="7"/>
      <c r="H49" s="7"/>
    </row>
    <row r="50" spans="1:8">
      <c r="A50" s="4"/>
      <c r="B50" s="4"/>
      <c r="C50" s="4" t="s">
        <v>252</v>
      </c>
      <c r="D50" s="4"/>
      <c r="E50" s="7"/>
      <c r="F50" s="7"/>
      <c r="G50" s="7"/>
      <c r="H50" s="7"/>
    </row>
    <row r="51" spans="1:8">
      <c r="A51" s="4" t="s">
        <v>253</v>
      </c>
      <c r="B51" s="6" t="s">
        <v>303</v>
      </c>
      <c r="C51" s="6"/>
      <c r="D51" s="6"/>
      <c r="E51" s="6"/>
      <c r="F51" s="6"/>
      <c r="G51" s="6"/>
      <c r="H51" s="6"/>
    </row>
    <row r="52" ht="255" customHeight="1" spans="1:8">
      <c r="A52" s="4"/>
      <c r="B52" s="6"/>
      <c r="C52" s="6"/>
      <c r="D52" s="6"/>
      <c r="E52" s="6"/>
      <c r="F52" s="6"/>
      <c r="G52" s="6"/>
      <c r="H52" s="6"/>
    </row>
    <row r="53" ht="54" spans="1:8">
      <c r="A53" s="4" t="s">
        <v>255</v>
      </c>
      <c r="B53" s="4" t="s">
        <v>256</v>
      </c>
      <c r="C53" s="4" t="s">
        <v>257</v>
      </c>
      <c r="D53" s="4" t="s">
        <v>258</v>
      </c>
      <c r="E53" s="4" t="s">
        <v>217</v>
      </c>
      <c r="F53" s="4" t="s">
        <v>218</v>
      </c>
      <c r="G53" s="4" t="s">
        <v>259</v>
      </c>
      <c r="H53" s="4" t="s">
        <v>260</v>
      </c>
    </row>
    <row r="54" ht="67.5" spans="1:8">
      <c r="A54" s="4"/>
      <c r="B54" s="5" t="s">
        <v>281</v>
      </c>
      <c r="C54" s="5" t="s">
        <v>282</v>
      </c>
      <c r="D54" s="5" t="s">
        <v>301</v>
      </c>
      <c r="E54" s="4" t="s">
        <v>222</v>
      </c>
      <c r="F54" s="4" t="s">
        <v>227</v>
      </c>
      <c r="G54" s="4" t="s">
        <v>226</v>
      </c>
      <c r="H54" s="4" t="s">
        <v>220</v>
      </c>
    </row>
    <row r="55" spans="1:8">
      <c r="A55" s="4"/>
      <c r="B55" s="5" t="s">
        <v>261</v>
      </c>
      <c r="C55" s="5" t="s">
        <v>266</v>
      </c>
      <c r="D55" s="5" t="s">
        <v>304</v>
      </c>
      <c r="E55" s="4" t="s">
        <v>236</v>
      </c>
      <c r="F55" s="4" t="s">
        <v>305</v>
      </c>
      <c r="G55" s="4" t="s">
        <v>306</v>
      </c>
      <c r="H55" s="4" t="s">
        <v>220</v>
      </c>
    </row>
    <row r="56" spans="1:8">
      <c r="A56" s="4"/>
      <c r="B56" s="5"/>
      <c r="C56" s="5"/>
      <c r="D56" s="5" t="s">
        <v>296</v>
      </c>
      <c r="E56" s="4" t="s">
        <v>222</v>
      </c>
      <c r="F56" s="4" t="s">
        <v>307</v>
      </c>
      <c r="G56" s="4" t="s">
        <v>233</v>
      </c>
      <c r="H56" s="4" t="s">
        <v>220</v>
      </c>
    </row>
    <row r="57" spans="1:8">
      <c r="A57" s="4"/>
      <c r="B57" s="5"/>
      <c r="C57" s="5" t="s">
        <v>262</v>
      </c>
      <c r="D57" s="5" t="s">
        <v>308</v>
      </c>
      <c r="E57" s="4" t="s">
        <v>236</v>
      </c>
      <c r="F57" s="4" t="s">
        <v>309</v>
      </c>
      <c r="G57" s="4" t="s">
        <v>310</v>
      </c>
      <c r="H57" s="4" t="s">
        <v>220</v>
      </c>
    </row>
    <row r="58" spans="1:8">
      <c r="A58" s="4"/>
      <c r="B58" s="5"/>
      <c r="C58" s="5"/>
      <c r="D58" s="5" t="s">
        <v>311</v>
      </c>
      <c r="E58" s="4" t="s">
        <v>236</v>
      </c>
      <c r="F58" s="4" t="s">
        <v>312</v>
      </c>
      <c r="G58" s="4" t="s">
        <v>310</v>
      </c>
      <c r="H58" s="4" t="s">
        <v>220</v>
      </c>
    </row>
    <row r="59" spans="1:8">
      <c r="A59" s="4"/>
      <c r="B59" s="5"/>
      <c r="C59" s="5" t="s">
        <v>275</v>
      </c>
      <c r="D59" s="5" t="s">
        <v>295</v>
      </c>
      <c r="E59" s="4" t="s">
        <v>236</v>
      </c>
      <c r="F59" s="4" t="s">
        <v>277</v>
      </c>
      <c r="G59" s="4" t="s">
        <v>226</v>
      </c>
      <c r="H59" s="4" t="s">
        <v>220</v>
      </c>
    </row>
    <row r="60" spans="1:8">
      <c r="A60" s="4"/>
      <c r="B60" s="5" t="s">
        <v>278</v>
      </c>
      <c r="C60" s="5" t="s">
        <v>279</v>
      </c>
      <c r="D60" s="5" t="s">
        <v>280</v>
      </c>
      <c r="E60" s="4" t="s">
        <v>222</v>
      </c>
      <c r="F60" s="4" t="s">
        <v>227</v>
      </c>
      <c r="G60" s="4" t="s">
        <v>226</v>
      </c>
      <c r="H60" s="4" t="s">
        <v>225</v>
      </c>
    </row>
    <row r="61" spans="1:8">
      <c r="A61" s="4"/>
      <c r="B61" s="5"/>
      <c r="C61" s="5" t="s">
        <v>279</v>
      </c>
      <c r="D61" s="5" t="s">
        <v>219</v>
      </c>
      <c r="E61" s="4" t="s">
        <v>236</v>
      </c>
      <c r="F61" s="4" t="s">
        <v>175</v>
      </c>
      <c r="G61" s="4" t="s">
        <v>274</v>
      </c>
      <c r="H61" s="4" t="s">
        <v>225</v>
      </c>
    </row>
    <row r="62" ht="18.75" spans="1:8">
      <c r="A62" s="1" t="s">
        <v>239</v>
      </c>
      <c r="B62" s="1"/>
      <c r="C62" s="1"/>
      <c r="D62" s="1"/>
      <c r="E62" s="1"/>
      <c r="F62" s="1"/>
      <c r="G62" s="1"/>
      <c r="H62" s="1"/>
    </row>
    <row r="63" ht="18.75" spans="1:8">
      <c r="A63" s="1" t="s">
        <v>240</v>
      </c>
      <c r="B63" s="1"/>
      <c r="C63" s="1"/>
      <c r="D63" s="1"/>
      <c r="E63" s="1"/>
      <c r="F63" s="1"/>
      <c r="G63" s="1"/>
      <c r="H63" s="1"/>
    </row>
    <row r="64" ht="27" spans="1:8">
      <c r="A64" s="2" t="s">
        <v>241</v>
      </c>
      <c r="B64" s="3" t="s">
        <v>242</v>
      </c>
      <c r="C64" s="3"/>
      <c r="D64" s="3"/>
      <c r="E64" s="3"/>
      <c r="F64" s="3"/>
      <c r="G64" s="3"/>
      <c r="H64" s="3"/>
    </row>
    <row r="65" spans="1:8">
      <c r="A65" s="4" t="s">
        <v>243</v>
      </c>
      <c r="B65" s="4"/>
      <c r="C65" s="5" t="s">
        <v>313</v>
      </c>
      <c r="D65" s="5"/>
      <c r="E65" s="4" t="s">
        <v>245</v>
      </c>
      <c r="F65" s="4"/>
      <c r="G65" s="5"/>
      <c r="H65" s="5"/>
    </row>
    <row r="66" spans="1:8">
      <c r="A66" s="4" t="s">
        <v>246</v>
      </c>
      <c r="B66" s="4"/>
      <c r="C66" s="5" t="s">
        <v>209</v>
      </c>
      <c r="D66" s="5"/>
      <c r="E66" s="4" t="s">
        <v>247</v>
      </c>
      <c r="F66" s="4"/>
      <c r="G66" s="5" t="s">
        <v>242</v>
      </c>
      <c r="H66" s="5"/>
    </row>
    <row r="67" spans="1:8">
      <c r="A67" s="4" t="s">
        <v>248</v>
      </c>
      <c r="B67" s="4"/>
      <c r="C67" s="4"/>
      <c r="D67" s="4"/>
      <c r="E67" s="4">
        <v>10</v>
      </c>
      <c r="F67" s="4"/>
      <c r="G67" s="4"/>
      <c r="H67" s="4"/>
    </row>
    <row r="68" spans="1:8">
      <c r="A68" s="4" t="s">
        <v>249</v>
      </c>
      <c r="B68" s="4"/>
      <c r="C68" s="6" t="s">
        <v>250</v>
      </c>
      <c r="D68" s="6"/>
      <c r="E68" s="7">
        <v>80</v>
      </c>
      <c r="F68" s="7"/>
      <c r="G68" s="7"/>
      <c r="H68" s="7"/>
    </row>
    <row r="69" spans="1:8">
      <c r="A69" s="4"/>
      <c r="B69" s="4"/>
      <c r="C69" s="4" t="s">
        <v>251</v>
      </c>
      <c r="D69" s="4"/>
      <c r="E69" s="7">
        <v>80</v>
      </c>
      <c r="F69" s="7"/>
      <c r="G69" s="7"/>
      <c r="H69" s="7"/>
    </row>
    <row r="70" spans="1:8">
      <c r="A70" s="4"/>
      <c r="B70" s="4"/>
      <c r="C70" s="4" t="s">
        <v>252</v>
      </c>
      <c r="D70" s="4"/>
      <c r="E70" s="7"/>
      <c r="F70" s="7"/>
      <c r="G70" s="7"/>
      <c r="H70" s="7"/>
    </row>
    <row r="71" spans="1:8">
      <c r="A71" s="4" t="s">
        <v>253</v>
      </c>
      <c r="B71" s="6" t="s">
        <v>314</v>
      </c>
      <c r="C71" s="6"/>
      <c r="D71" s="6"/>
      <c r="E71" s="6"/>
      <c r="F71" s="6"/>
      <c r="G71" s="6"/>
      <c r="H71" s="6"/>
    </row>
    <row r="72" ht="117" customHeight="1" spans="1:8">
      <c r="A72" s="4"/>
      <c r="B72" s="6"/>
      <c r="C72" s="6"/>
      <c r="D72" s="6"/>
      <c r="E72" s="6"/>
      <c r="F72" s="6"/>
      <c r="G72" s="6"/>
      <c r="H72" s="6"/>
    </row>
    <row r="73" ht="25" customHeight="1" spans="1:8">
      <c r="A73" s="4" t="s">
        <v>255</v>
      </c>
      <c r="B73" s="4" t="s">
        <v>256</v>
      </c>
      <c r="C73" s="4" t="s">
        <v>257</v>
      </c>
      <c r="D73" s="4" t="s">
        <v>258</v>
      </c>
      <c r="E73" s="4" t="s">
        <v>217</v>
      </c>
      <c r="F73" s="4" t="s">
        <v>218</v>
      </c>
      <c r="G73" s="4" t="s">
        <v>259</v>
      </c>
      <c r="H73" s="4" t="s">
        <v>260</v>
      </c>
    </row>
    <row r="74" ht="25" customHeight="1" spans="1:8">
      <c r="A74" s="4"/>
      <c r="B74" s="5" t="s">
        <v>261</v>
      </c>
      <c r="C74" s="5" t="s">
        <v>266</v>
      </c>
      <c r="D74" s="5" t="s">
        <v>315</v>
      </c>
      <c r="E74" s="4" t="s">
        <v>236</v>
      </c>
      <c r="F74" s="4" t="s">
        <v>316</v>
      </c>
      <c r="G74" s="4" t="s">
        <v>317</v>
      </c>
      <c r="H74" s="4" t="s">
        <v>225</v>
      </c>
    </row>
    <row r="75" ht="25" customHeight="1" spans="1:8">
      <c r="A75" s="4"/>
      <c r="B75" s="5"/>
      <c r="C75" s="5"/>
      <c r="D75" s="5" t="s">
        <v>318</v>
      </c>
      <c r="E75" s="4" t="s">
        <v>222</v>
      </c>
      <c r="F75" s="4" t="s">
        <v>307</v>
      </c>
      <c r="G75" s="4" t="s">
        <v>319</v>
      </c>
      <c r="H75" s="4" t="s">
        <v>225</v>
      </c>
    </row>
    <row r="76" ht="25" customHeight="1" spans="1:8">
      <c r="A76" s="4"/>
      <c r="B76" s="5"/>
      <c r="C76" s="5" t="s">
        <v>272</v>
      </c>
      <c r="D76" s="5" t="s">
        <v>320</v>
      </c>
      <c r="E76" s="4" t="s">
        <v>236</v>
      </c>
      <c r="F76" s="4" t="s">
        <v>277</v>
      </c>
      <c r="G76" s="4" t="s">
        <v>226</v>
      </c>
      <c r="H76" s="4" t="s">
        <v>220</v>
      </c>
    </row>
    <row r="77" ht="25" customHeight="1" spans="1:8">
      <c r="A77" s="4"/>
      <c r="B77" s="5"/>
      <c r="C77" s="5" t="s">
        <v>275</v>
      </c>
      <c r="D77" s="5" t="s">
        <v>321</v>
      </c>
      <c r="E77" s="4" t="s">
        <v>236</v>
      </c>
      <c r="F77" s="4" t="s">
        <v>277</v>
      </c>
      <c r="G77" s="4" t="s">
        <v>226</v>
      </c>
      <c r="H77" s="4" t="s">
        <v>225</v>
      </c>
    </row>
    <row r="78" ht="25" customHeight="1" spans="1:8">
      <c r="A78" s="4"/>
      <c r="B78" s="5" t="s">
        <v>281</v>
      </c>
      <c r="C78" s="5" t="s">
        <v>281</v>
      </c>
      <c r="D78" s="5" t="s">
        <v>322</v>
      </c>
      <c r="E78" s="4" t="s">
        <v>222</v>
      </c>
      <c r="F78" s="4" t="s">
        <v>284</v>
      </c>
      <c r="G78" s="4" t="s">
        <v>226</v>
      </c>
      <c r="H78" s="4" t="s">
        <v>220</v>
      </c>
    </row>
    <row r="79" ht="25" customHeight="1" spans="1:8">
      <c r="A79" s="4"/>
      <c r="B79" s="5" t="s">
        <v>278</v>
      </c>
      <c r="C79" s="5" t="s">
        <v>298</v>
      </c>
      <c r="D79" s="5" t="s">
        <v>323</v>
      </c>
      <c r="E79" s="4" t="s">
        <v>222</v>
      </c>
      <c r="F79" s="4" t="s">
        <v>324</v>
      </c>
      <c r="G79" s="4" t="s">
        <v>233</v>
      </c>
      <c r="H79" s="4" t="s">
        <v>225</v>
      </c>
    </row>
    <row r="80" ht="25" customHeight="1" spans="1:8">
      <c r="A80" s="4"/>
      <c r="B80" s="5"/>
      <c r="C80" s="5" t="s">
        <v>279</v>
      </c>
      <c r="D80" s="5" t="s">
        <v>219</v>
      </c>
      <c r="E80" s="4" t="s">
        <v>222</v>
      </c>
      <c r="F80" s="4" t="s">
        <v>271</v>
      </c>
      <c r="G80" s="4" t="s">
        <v>221</v>
      </c>
      <c r="H80" s="4" t="s">
        <v>220</v>
      </c>
    </row>
  </sheetData>
  <mergeCells count="105">
    <mergeCell ref="A1:H1"/>
    <mergeCell ref="A2:H2"/>
    <mergeCell ref="B3:H3"/>
    <mergeCell ref="A4:B4"/>
    <mergeCell ref="C4:D4"/>
    <mergeCell ref="E4:F4"/>
    <mergeCell ref="G4:H4"/>
    <mergeCell ref="A5:B5"/>
    <mergeCell ref="C5:D5"/>
    <mergeCell ref="E5:F5"/>
    <mergeCell ref="G5:H5"/>
    <mergeCell ref="A6:D6"/>
    <mergeCell ref="E6:H6"/>
    <mergeCell ref="C7:D7"/>
    <mergeCell ref="E7:H7"/>
    <mergeCell ref="C8:D8"/>
    <mergeCell ref="E8:H8"/>
    <mergeCell ref="C9:D9"/>
    <mergeCell ref="E9:H9"/>
    <mergeCell ref="A21:H21"/>
    <mergeCell ref="A22:H22"/>
    <mergeCell ref="B23:H23"/>
    <mergeCell ref="A24:B24"/>
    <mergeCell ref="C24:D24"/>
    <mergeCell ref="E24:F24"/>
    <mergeCell ref="G24:H24"/>
    <mergeCell ref="A25:B25"/>
    <mergeCell ref="C25:D25"/>
    <mergeCell ref="E25:F25"/>
    <mergeCell ref="G25:H25"/>
    <mergeCell ref="A26:D26"/>
    <mergeCell ref="E26:H26"/>
    <mergeCell ref="C27:D27"/>
    <mergeCell ref="E27:H27"/>
    <mergeCell ref="C28:D28"/>
    <mergeCell ref="E28:H28"/>
    <mergeCell ref="C29:D29"/>
    <mergeCell ref="E29:H29"/>
    <mergeCell ref="A42:H42"/>
    <mergeCell ref="A43:H43"/>
    <mergeCell ref="B44:H44"/>
    <mergeCell ref="A45:B45"/>
    <mergeCell ref="C45:D45"/>
    <mergeCell ref="E45:F45"/>
    <mergeCell ref="G45:H45"/>
    <mergeCell ref="A46:B46"/>
    <mergeCell ref="C46:D46"/>
    <mergeCell ref="E46:F46"/>
    <mergeCell ref="G46:H46"/>
    <mergeCell ref="A47:D47"/>
    <mergeCell ref="E47:H47"/>
    <mergeCell ref="C48:D48"/>
    <mergeCell ref="E48:H48"/>
    <mergeCell ref="C49:D49"/>
    <mergeCell ref="E49:H49"/>
    <mergeCell ref="C50:D50"/>
    <mergeCell ref="E50:H50"/>
    <mergeCell ref="A62:H62"/>
    <mergeCell ref="A63:H63"/>
    <mergeCell ref="B64:H64"/>
    <mergeCell ref="A65:B65"/>
    <mergeCell ref="C65:D65"/>
    <mergeCell ref="E65:F65"/>
    <mergeCell ref="G65:H65"/>
    <mergeCell ref="A66:B66"/>
    <mergeCell ref="C66:D66"/>
    <mergeCell ref="E66:F66"/>
    <mergeCell ref="G66:H66"/>
    <mergeCell ref="A67:D67"/>
    <mergeCell ref="E67:H67"/>
    <mergeCell ref="C68:D68"/>
    <mergeCell ref="E68:H68"/>
    <mergeCell ref="C69:D69"/>
    <mergeCell ref="E69:H69"/>
    <mergeCell ref="C70:D70"/>
    <mergeCell ref="E70:H70"/>
    <mergeCell ref="A10:A11"/>
    <mergeCell ref="A12:A20"/>
    <mergeCell ref="A30:A31"/>
    <mergeCell ref="A32:A41"/>
    <mergeCell ref="A51:A52"/>
    <mergeCell ref="A53:A61"/>
    <mergeCell ref="A71:A72"/>
    <mergeCell ref="A73:A80"/>
    <mergeCell ref="B13:B17"/>
    <mergeCell ref="B18:B19"/>
    <mergeCell ref="B33:B38"/>
    <mergeCell ref="B39:B40"/>
    <mergeCell ref="B55:B59"/>
    <mergeCell ref="B60:B61"/>
    <mergeCell ref="B74:B77"/>
    <mergeCell ref="B79:B80"/>
    <mergeCell ref="C14:C15"/>
    <mergeCell ref="C33:C36"/>
    <mergeCell ref="C55:C56"/>
    <mergeCell ref="C57:C58"/>
    <mergeCell ref="C74:C75"/>
    <mergeCell ref="A7:B9"/>
    <mergeCell ref="B10:H11"/>
    <mergeCell ref="A27:B29"/>
    <mergeCell ref="B30:H31"/>
    <mergeCell ref="A48:B50"/>
    <mergeCell ref="B51:H52"/>
    <mergeCell ref="A68:B70"/>
    <mergeCell ref="B71:H72"/>
  </mergeCells>
  <pageMargins left="0.75" right="0.75" top="1" bottom="1" header="0.511805555555556" footer="0.51180555555555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8"/>
  <sheetViews>
    <sheetView workbookViewId="0">
      <selection activeCell="H25" sqref="H25"/>
    </sheetView>
  </sheetViews>
  <sheetFormatPr defaultColWidth="9" defaultRowHeight="13.5" outlineLevelCol="5"/>
  <cols>
    <col min="1" max="1" width="0.133333333333333" customWidth="1"/>
    <col min="2" max="2" width="9.75" customWidth="1"/>
    <col min="3" max="3" width="40.75" customWidth="1"/>
    <col min="4" max="4" width="12.75" customWidth="1"/>
    <col min="5" max="5" width="13.1333333333333" customWidth="1"/>
    <col min="6" max="6" width="13.3833333333333" customWidth="1"/>
  </cols>
  <sheetData>
    <row r="1" ht="16.35" customHeight="1" spans="1:6">
      <c r="A1" s="18"/>
      <c r="B1" s="19" t="s">
        <v>30</v>
      </c>
      <c r="C1" s="18"/>
      <c r="D1" s="18"/>
      <c r="E1" s="18"/>
      <c r="F1" s="18"/>
    </row>
    <row r="2" ht="16.35" customHeight="1" spans="2:6">
      <c r="B2" s="78" t="s">
        <v>31</v>
      </c>
      <c r="C2" s="78"/>
      <c r="D2" s="78"/>
      <c r="E2" s="78"/>
      <c r="F2" s="78"/>
    </row>
    <row r="3" ht="16.35" customHeight="1" spans="2:6">
      <c r="B3" s="78"/>
      <c r="C3" s="78"/>
      <c r="D3" s="78"/>
      <c r="E3" s="78"/>
      <c r="F3" s="78"/>
    </row>
    <row r="4" ht="16.35" customHeight="1" spans="2:6">
      <c r="B4" s="18"/>
      <c r="C4" s="18"/>
      <c r="D4" s="18"/>
      <c r="E4" s="18"/>
      <c r="F4" s="18"/>
    </row>
    <row r="5" ht="20.65" customHeight="1" spans="2:6">
      <c r="B5" s="18"/>
      <c r="C5" s="18"/>
      <c r="D5" s="18"/>
      <c r="E5" s="18"/>
      <c r="F5" s="26" t="s">
        <v>2</v>
      </c>
    </row>
    <row r="6" ht="34.5" customHeight="1" spans="2:6">
      <c r="B6" s="79" t="s">
        <v>32</v>
      </c>
      <c r="C6" s="79"/>
      <c r="D6" s="79" t="s">
        <v>33</v>
      </c>
      <c r="E6" s="79"/>
      <c r="F6" s="79"/>
    </row>
    <row r="7" ht="29.25" customHeight="1" spans="2:6">
      <c r="B7" s="79" t="s">
        <v>34</v>
      </c>
      <c r="C7" s="79" t="s">
        <v>35</v>
      </c>
      <c r="D7" s="79" t="s">
        <v>36</v>
      </c>
      <c r="E7" s="79" t="s">
        <v>37</v>
      </c>
      <c r="F7" s="79" t="s">
        <v>38</v>
      </c>
    </row>
    <row r="8" ht="22.35" customHeight="1" spans="2:6">
      <c r="B8" s="22" t="s">
        <v>7</v>
      </c>
      <c r="C8" s="22"/>
      <c r="D8" s="45">
        <v>1552.32</v>
      </c>
      <c r="E8" s="45">
        <v>1153.87</v>
      </c>
      <c r="F8" s="45">
        <v>398.45</v>
      </c>
    </row>
    <row r="9" ht="19.9" customHeight="1" spans="2:6">
      <c r="B9" s="74" t="s">
        <v>39</v>
      </c>
      <c r="C9" s="75" t="s">
        <v>14</v>
      </c>
      <c r="D9" s="49">
        <v>622.22</v>
      </c>
      <c r="E9" s="49">
        <v>536.79</v>
      </c>
      <c r="F9" s="49">
        <v>85.43</v>
      </c>
    </row>
    <row r="10" ht="17.25" customHeight="1" spans="2:6">
      <c r="B10" s="76">
        <v>20101</v>
      </c>
      <c r="C10" s="77" t="s">
        <v>40</v>
      </c>
      <c r="D10" s="49">
        <v>19.45</v>
      </c>
      <c r="E10" s="49">
        <v>19.45</v>
      </c>
      <c r="F10" s="49"/>
    </row>
    <row r="11" ht="18.95" customHeight="1" spans="2:6">
      <c r="B11" s="76">
        <v>2010101</v>
      </c>
      <c r="C11" s="77" t="s">
        <v>41</v>
      </c>
      <c r="D11" s="49">
        <v>19.45</v>
      </c>
      <c r="E11" s="49">
        <v>19.45</v>
      </c>
      <c r="F11" s="49"/>
    </row>
    <row r="12" ht="17.25" customHeight="1" spans="2:6">
      <c r="B12" s="76" t="s">
        <v>42</v>
      </c>
      <c r="C12" s="77" t="s">
        <v>43</v>
      </c>
      <c r="D12" s="49">
        <v>472.77</v>
      </c>
      <c r="E12" s="49">
        <v>387.34</v>
      </c>
      <c r="F12" s="49">
        <v>85.43</v>
      </c>
    </row>
    <row r="13" ht="18.95" customHeight="1" spans="2:6">
      <c r="B13" s="76" t="s">
        <v>44</v>
      </c>
      <c r="C13" s="77" t="s">
        <v>45</v>
      </c>
      <c r="D13" s="49">
        <v>472.77</v>
      </c>
      <c r="E13" s="49">
        <v>387.34</v>
      </c>
      <c r="F13" s="49">
        <v>85.43</v>
      </c>
    </row>
    <row r="14" ht="19.9" customHeight="1" spans="2:6">
      <c r="B14" s="74">
        <v>20106</v>
      </c>
      <c r="C14" s="75" t="s">
        <v>46</v>
      </c>
      <c r="D14" s="49">
        <v>31</v>
      </c>
      <c r="E14" s="49">
        <v>31</v>
      </c>
      <c r="F14" s="49"/>
    </row>
    <row r="15" ht="17.25" customHeight="1" spans="2:6">
      <c r="B15" s="76">
        <v>2010601</v>
      </c>
      <c r="C15" s="77" t="s">
        <v>41</v>
      </c>
      <c r="D15" s="49">
        <v>31</v>
      </c>
      <c r="E15" s="49">
        <v>31</v>
      </c>
      <c r="F15" s="49"/>
    </row>
    <row r="16" ht="18.95" customHeight="1" spans="2:6">
      <c r="B16" s="76">
        <v>20131</v>
      </c>
      <c r="C16" s="77" t="s">
        <v>47</v>
      </c>
      <c r="D16" s="49">
        <v>99</v>
      </c>
      <c r="E16" s="49">
        <v>99</v>
      </c>
      <c r="F16" s="49"/>
    </row>
    <row r="17" ht="17.25" customHeight="1" spans="2:6">
      <c r="B17" s="76">
        <v>2013101</v>
      </c>
      <c r="C17" s="77" t="s">
        <v>41</v>
      </c>
      <c r="D17" s="49">
        <v>99</v>
      </c>
      <c r="E17" s="49">
        <v>99</v>
      </c>
      <c r="F17" s="49"/>
    </row>
    <row r="18" ht="18.95" customHeight="1" spans="2:6">
      <c r="B18" s="76" t="s">
        <v>48</v>
      </c>
      <c r="C18" s="77" t="s">
        <v>16</v>
      </c>
      <c r="D18" s="49">
        <v>25</v>
      </c>
      <c r="E18" s="49">
        <v>25</v>
      </c>
      <c r="F18" s="49"/>
    </row>
    <row r="19" ht="19.9" customHeight="1" spans="2:6">
      <c r="B19" s="74">
        <v>20701</v>
      </c>
      <c r="C19" s="75" t="s">
        <v>49</v>
      </c>
      <c r="D19" s="49">
        <v>25</v>
      </c>
      <c r="E19" s="49">
        <v>25</v>
      </c>
      <c r="F19" s="49"/>
    </row>
    <row r="20" ht="17.25" customHeight="1" spans="2:6">
      <c r="B20" s="76">
        <v>2070109</v>
      </c>
      <c r="C20" s="77" t="s">
        <v>50</v>
      </c>
      <c r="D20" s="49">
        <v>25</v>
      </c>
      <c r="E20" s="49">
        <v>25</v>
      </c>
      <c r="F20" s="49"/>
    </row>
    <row r="21" ht="18.95" customHeight="1" spans="2:6">
      <c r="B21" s="76" t="s">
        <v>51</v>
      </c>
      <c r="C21" s="77" t="s">
        <v>18</v>
      </c>
      <c r="D21" s="49">
        <v>274.37</v>
      </c>
      <c r="E21" s="49">
        <v>274.37</v>
      </c>
      <c r="F21" s="49"/>
    </row>
    <row r="22" ht="19.9" customHeight="1" spans="2:6">
      <c r="B22" s="74">
        <v>20801</v>
      </c>
      <c r="C22" s="75" t="s">
        <v>52</v>
      </c>
      <c r="D22" s="49">
        <v>54</v>
      </c>
      <c r="E22" s="49">
        <v>54</v>
      </c>
      <c r="F22" s="49"/>
    </row>
    <row r="23" ht="17.25" customHeight="1" spans="2:6">
      <c r="B23" s="76">
        <v>2080109</v>
      </c>
      <c r="C23" s="77" t="s">
        <v>53</v>
      </c>
      <c r="D23" s="49">
        <v>54</v>
      </c>
      <c r="E23" s="49">
        <v>54</v>
      </c>
      <c r="F23" s="49"/>
    </row>
    <row r="24" ht="18.95" customHeight="1" spans="2:6">
      <c r="B24" s="76" t="s">
        <v>54</v>
      </c>
      <c r="C24" s="77" t="s">
        <v>55</v>
      </c>
      <c r="D24" s="49">
        <v>184.37</v>
      </c>
      <c r="E24" s="49">
        <v>184.37</v>
      </c>
      <c r="F24" s="49"/>
    </row>
    <row r="25" ht="17.25" customHeight="1" spans="2:6">
      <c r="B25" s="76" t="s">
        <v>56</v>
      </c>
      <c r="C25" s="77" t="s">
        <v>57</v>
      </c>
      <c r="D25" s="49">
        <v>69.37</v>
      </c>
      <c r="E25" s="49">
        <v>69.37</v>
      </c>
      <c r="F25" s="49"/>
    </row>
    <row r="26" ht="18.95" customHeight="1" spans="2:6">
      <c r="B26" s="76" t="s">
        <v>58</v>
      </c>
      <c r="C26" s="77" t="s">
        <v>59</v>
      </c>
      <c r="D26" s="49">
        <v>40</v>
      </c>
      <c r="E26" s="49">
        <v>40</v>
      </c>
      <c r="F26" s="49"/>
    </row>
    <row r="27" ht="19.9" customHeight="1" spans="2:6">
      <c r="B27" s="74" t="s">
        <v>60</v>
      </c>
      <c r="C27" s="75" t="s">
        <v>61</v>
      </c>
      <c r="D27" s="49">
        <v>75</v>
      </c>
      <c r="E27" s="49">
        <v>75</v>
      </c>
      <c r="F27" s="49"/>
    </row>
    <row r="28" ht="17.25" customHeight="1" spans="2:6">
      <c r="B28" s="76">
        <v>20828</v>
      </c>
      <c r="C28" s="77" t="s">
        <v>62</v>
      </c>
      <c r="D28" s="49">
        <v>36</v>
      </c>
      <c r="E28" s="49">
        <v>36</v>
      </c>
      <c r="F28" s="49"/>
    </row>
    <row r="29" ht="18.95" customHeight="1" spans="2:6">
      <c r="B29" s="76">
        <v>2082850</v>
      </c>
      <c r="C29" s="77" t="s">
        <v>63</v>
      </c>
      <c r="D29" s="49">
        <v>36</v>
      </c>
      <c r="E29" s="49">
        <v>36</v>
      </c>
      <c r="F29" s="49"/>
    </row>
    <row r="30" ht="18.95" customHeight="1" spans="2:6">
      <c r="B30" s="76" t="s">
        <v>64</v>
      </c>
      <c r="C30" s="77" t="s">
        <v>19</v>
      </c>
      <c r="D30" s="49">
        <v>48.52</v>
      </c>
      <c r="E30" s="49">
        <v>48.52</v>
      </c>
      <c r="F30" s="49"/>
    </row>
    <row r="31" ht="17.25" customHeight="1" spans="2:6">
      <c r="B31" s="76" t="s">
        <v>65</v>
      </c>
      <c r="C31" s="77" t="s">
        <v>66</v>
      </c>
      <c r="D31" s="49">
        <v>48.52</v>
      </c>
      <c r="E31" s="49">
        <v>48.52</v>
      </c>
      <c r="F31" s="49"/>
    </row>
    <row r="32" ht="18.95" customHeight="1" spans="2:6">
      <c r="B32" s="76" t="s">
        <v>67</v>
      </c>
      <c r="C32" s="77" t="s">
        <v>68</v>
      </c>
      <c r="D32" s="49">
        <v>21.72</v>
      </c>
      <c r="E32" s="49">
        <v>21.72</v>
      </c>
      <c r="F32" s="49"/>
    </row>
    <row r="33" ht="17.25" customHeight="1" spans="2:6">
      <c r="B33" s="76" t="s">
        <v>69</v>
      </c>
      <c r="C33" s="77" t="s">
        <v>70</v>
      </c>
      <c r="D33" s="49">
        <v>22.8</v>
      </c>
      <c r="E33" s="49">
        <v>22.8</v>
      </c>
      <c r="F33" s="49"/>
    </row>
    <row r="34" ht="17.25" customHeight="1" spans="2:6">
      <c r="B34" s="76">
        <v>2101103</v>
      </c>
      <c r="C34" s="77" t="s">
        <v>71</v>
      </c>
      <c r="D34" s="49">
        <v>4</v>
      </c>
      <c r="E34" s="49">
        <v>4</v>
      </c>
      <c r="F34" s="49"/>
    </row>
    <row r="35" ht="18.95" customHeight="1" spans="2:6">
      <c r="B35" s="76" t="s">
        <v>72</v>
      </c>
      <c r="C35" s="77" t="s">
        <v>20</v>
      </c>
      <c r="D35" s="49">
        <v>80</v>
      </c>
      <c r="E35" s="49"/>
      <c r="F35" s="49">
        <v>80</v>
      </c>
    </row>
    <row r="36" ht="17.25" customHeight="1" spans="2:6">
      <c r="B36" s="76">
        <v>21299</v>
      </c>
      <c r="C36" s="77" t="s">
        <v>73</v>
      </c>
      <c r="D36" s="49">
        <v>80</v>
      </c>
      <c r="E36" s="49"/>
      <c r="F36" s="49">
        <v>80</v>
      </c>
    </row>
    <row r="37" ht="18.95" customHeight="1" spans="2:6">
      <c r="B37" s="76">
        <v>2129999</v>
      </c>
      <c r="C37" s="77" t="s">
        <v>73</v>
      </c>
      <c r="D37" s="49">
        <v>80</v>
      </c>
      <c r="E37" s="49"/>
      <c r="F37" s="49">
        <v>80</v>
      </c>
    </row>
    <row r="38" ht="18.95" customHeight="1" spans="2:6">
      <c r="B38" s="76" t="s">
        <v>74</v>
      </c>
      <c r="C38" s="77" t="s">
        <v>21</v>
      </c>
      <c r="D38" s="49">
        <v>430.21</v>
      </c>
      <c r="E38" s="49">
        <v>197.19</v>
      </c>
      <c r="F38" s="49">
        <v>233.02</v>
      </c>
    </row>
    <row r="39" ht="19.9" customHeight="1" spans="2:6">
      <c r="B39" s="74" t="s">
        <v>75</v>
      </c>
      <c r="C39" s="75" t="s">
        <v>76</v>
      </c>
      <c r="D39" s="49">
        <v>170.87</v>
      </c>
      <c r="E39" s="49">
        <v>170.87</v>
      </c>
      <c r="F39" s="49"/>
    </row>
    <row r="40" ht="17.25" customHeight="1" spans="2:6">
      <c r="B40" s="76" t="s">
        <v>77</v>
      </c>
      <c r="C40" s="77" t="s">
        <v>78</v>
      </c>
      <c r="D40" s="49">
        <v>170.87</v>
      </c>
      <c r="E40" s="49">
        <v>170.87</v>
      </c>
      <c r="F40" s="49"/>
    </row>
    <row r="41" ht="18.95" customHeight="1" spans="2:6">
      <c r="B41" s="76" t="s">
        <v>79</v>
      </c>
      <c r="C41" s="77" t="s">
        <v>80</v>
      </c>
      <c r="D41" s="49">
        <v>26.32</v>
      </c>
      <c r="E41" s="49">
        <v>26.32</v>
      </c>
      <c r="F41" s="49"/>
    </row>
    <row r="42" ht="19.9" customHeight="1" spans="2:6">
      <c r="B42" s="74">
        <v>2130204</v>
      </c>
      <c r="C42" s="75" t="s">
        <v>81</v>
      </c>
      <c r="D42" s="49">
        <v>26.32</v>
      </c>
      <c r="E42" s="49">
        <v>26.32</v>
      </c>
      <c r="F42" s="49"/>
    </row>
    <row r="43" ht="17.25" customHeight="1" spans="2:6">
      <c r="B43" s="76" t="s">
        <v>82</v>
      </c>
      <c r="C43" s="77" t="s">
        <v>83</v>
      </c>
      <c r="D43" s="49">
        <v>233.02</v>
      </c>
      <c r="E43" s="49"/>
      <c r="F43" s="49">
        <v>233.02</v>
      </c>
    </row>
    <row r="44" ht="18.95" customHeight="1" spans="2:6">
      <c r="B44" s="89" t="s">
        <v>84</v>
      </c>
      <c r="C44" s="90" t="s">
        <v>85</v>
      </c>
      <c r="D44" s="53">
        <v>233.02</v>
      </c>
      <c r="E44" s="53"/>
      <c r="F44" s="53">
        <v>233.02</v>
      </c>
    </row>
    <row r="45" ht="18.95" customHeight="1" spans="2:6">
      <c r="B45" s="91" t="s">
        <v>86</v>
      </c>
      <c r="C45" s="92" t="s">
        <v>22</v>
      </c>
      <c r="D45" s="54">
        <v>72</v>
      </c>
      <c r="E45" s="54">
        <v>72</v>
      </c>
      <c r="F45" s="54"/>
    </row>
    <row r="46" ht="18.95" customHeight="1" spans="2:6">
      <c r="B46" s="91" t="s">
        <v>87</v>
      </c>
      <c r="C46" s="92" t="s">
        <v>88</v>
      </c>
      <c r="D46" s="54">
        <v>72</v>
      </c>
      <c r="E46" s="54">
        <v>72</v>
      </c>
      <c r="F46" s="54"/>
    </row>
    <row r="47" ht="18.95" customHeight="1" spans="2:6">
      <c r="B47" s="91" t="s">
        <v>89</v>
      </c>
      <c r="C47" s="92" t="s">
        <v>90</v>
      </c>
      <c r="D47" s="54">
        <v>72</v>
      </c>
      <c r="E47" s="54">
        <v>72</v>
      </c>
      <c r="F47" s="54"/>
    </row>
    <row r="48" ht="23.25" customHeight="1" spans="2:6">
      <c r="B48" s="93" t="s">
        <v>91</v>
      </c>
      <c r="C48" s="93"/>
      <c r="D48" s="93"/>
      <c r="E48" s="93"/>
      <c r="F48" s="93"/>
    </row>
  </sheetData>
  <autoFilter ref="A1:F48"/>
  <mergeCells count="5">
    <mergeCell ref="B6:C6"/>
    <mergeCell ref="D6:F6"/>
    <mergeCell ref="B8:C8"/>
    <mergeCell ref="B48:F48"/>
    <mergeCell ref="B2:F3"/>
  </mergeCells>
  <printOptions horizontalCentered="1"/>
  <pageMargins left="0.0777777777777778" right="0.0777777777777778" top="0.391666666666667" bottom="0.0777777777777778"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1"/>
  <sheetViews>
    <sheetView tabSelected="1" workbookViewId="0">
      <selection activeCell="E8" sqref="E8:F8"/>
    </sheetView>
  </sheetViews>
  <sheetFormatPr defaultColWidth="9" defaultRowHeight="13.5" outlineLevelCol="5"/>
  <cols>
    <col min="1" max="1" width="0.25" style="27" customWidth="1"/>
    <col min="2" max="2" width="12.75" style="27" customWidth="1"/>
    <col min="3" max="3" width="36.1333333333333" style="27" customWidth="1"/>
    <col min="4" max="4" width="17.1333333333333" style="27" customWidth="1"/>
    <col min="5" max="5" width="16.5" style="27" customWidth="1"/>
    <col min="6" max="6" width="17.5" style="27" customWidth="1"/>
    <col min="7" max="16384" width="9" style="27"/>
  </cols>
  <sheetData>
    <row r="1" ht="18.2" customHeight="1" spans="1:6">
      <c r="A1" s="28"/>
      <c r="B1" s="80" t="s">
        <v>92</v>
      </c>
      <c r="C1" s="81"/>
      <c r="D1" s="81"/>
      <c r="E1" s="81"/>
      <c r="F1" s="81"/>
    </row>
    <row r="2" ht="16.35" customHeight="1" spans="2:6">
      <c r="B2" s="71" t="s">
        <v>93</v>
      </c>
      <c r="C2" s="71"/>
      <c r="D2" s="71"/>
      <c r="E2" s="71"/>
      <c r="F2" s="71"/>
    </row>
    <row r="3" ht="16.35" customHeight="1" spans="2:6">
      <c r="B3" s="71"/>
      <c r="C3" s="71"/>
      <c r="D3" s="71"/>
      <c r="E3" s="71"/>
      <c r="F3" s="71"/>
    </row>
    <row r="4" ht="16.35" customHeight="1" spans="2:6">
      <c r="B4" s="81"/>
      <c r="C4" s="81"/>
      <c r="D4" s="81"/>
      <c r="E4" s="81"/>
      <c r="F4" s="81"/>
    </row>
    <row r="5" ht="19.9" customHeight="1" spans="2:6">
      <c r="B5" s="81"/>
      <c r="C5" s="81"/>
      <c r="D5" s="81"/>
      <c r="E5" s="81"/>
      <c r="F5" s="80" t="s">
        <v>2</v>
      </c>
    </row>
    <row r="6" ht="36.2" customHeight="1" spans="2:6">
      <c r="B6" s="72" t="s">
        <v>94</v>
      </c>
      <c r="C6" s="72"/>
      <c r="D6" s="72" t="s">
        <v>95</v>
      </c>
      <c r="E6" s="72"/>
      <c r="F6" s="72"/>
    </row>
    <row r="7" ht="27.6" customHeight="1" spans="2:6">
      <c r="B7" s="72" t="s">
        <v>96</v>
      </c>
      <c r="C7" s="72" t="s">
        <v>35</v>
      </c>
      <c r="D7" s="72" t="s">
        <v>36</v>
      </c>
      <c r="E7" s="72" t="s">
        <v>97</v>
      </c>
      <c r="F7" s="72" t="s">
        <v>98</v>
      </c>
    </row>
    <row r="8" ht="19.9" customHeight="1" spans="2:6">
      <c r="B8" s="82" t="s">
        <v>7</v>
      </c>
      <c r="C8" s="82"/>
      <c r="D8" s="83">
        <v>1153.87</v>
      </c>
      <c r="E8" s="83">
        <v>916.48</v>
      </c>
      <c r="F8" s="83">
        <v>237.39</v>
      </c>
    </row>
    <row r="9" ht="19.9" customHeight="1" spans="2:6">
      <c r="B9" s="84" t="s">
        <v>99</v>
      </c>
      <c r="C9" s="84" t="s">
        <v>100</v>
      </c>
      <c r="D9" s="85">
        <v>857.56</v>
      </c>
      <c r="E9" s="85">
        <v>857.56</v>
      </c>
      <c r="F9" s="85"/>
    </row>
    <row r="10" ht="18.95" customHeight="1" spans="2:6">
      <c r="B10" s="86" t="s">
        <v>101</v>
      </c>
      <c r="C10" s="86" t="s">
        <v>102</v>
      </c>
      <c r="D10" s="85">
        <v>192</v>
      </c>
      <c r="E10" s="85">
        <v>192</v>
      </c>
      <c r="F10" s="85"/>
    </row>
    <row r="11" ht="18.95" customHeight="1" spans="2:6">
      <c r="B11" s="86" t="s">
        <v>103</v>
      </c>
      <c r="C11" s="86" t="s">
        <v>104</v>
      </c>
      <c r="D11" s="85">
        <v>119.19</v>
      </c>
      <c r="E11" s="85">
        <v>119.19</v>
      </c>
      <c r="F11" s="85"/>
    </row>
    <row r="12" ht="18.95" customHeight="1" spans="2:6">
      <c r="B12" s="86" t="s">
        <v>105</v>
      </c>
      <c r="C12" s="86" t="s">
        <v>106</v>
      </c>
      <c r="D12" s="85">
        <v>113</v>
      </c>
      <c r="E12" s="85">
        <v>113</v>
      </c>
      <c r="F12" s="85"/>
    </row>
    <row r="13" ht="18.95" customHeight="1" spans="2:6">
      <c r="B13" s="86" t="s">
        <v>107</v>
      </c>
      <c r="C13" s="86" t="s">
        <v>108</v>
      </c>
      <c r="D13" s="85">
        <v>200</v>
      </c>
      <c r="E13" s="85">
        <v>200</v>
      </c>
      <c r="F13" s="85"/>
    </row>
    <row r="14" ht="18.95" customHeight="1" spans="2:6">
      <c r="B14" s="86" t="s">
        <v>109</v>
      </c>
      <c r="C14" s="86" t="s">
        <v>110</v>
      </c>
      <c r="D14" s="85">
        <v>69.37</v>
      </c>
      <c r="E14" s="85">
        <v>69.37</v>
      </c>
      <c r="F14" s="85"/>
    </row>
    <row r="15" ht="18.95" customHeight="1" spans="2:6">
      <c r="B15" s="86" t="s">
        <v>111</v>
      </c>
      <c r="C15" s="86" t="s">
        <v>112</v>
      </c>
      <c r="D15" s="85">
        <v>40</v>
      </c>
      <c r="E15" s="85">
        <v>40</v>
      </c>
      <c r="F15" s="85"/>
    </row>
    <row r="16" ht="18.95" customHeight="1" spans="2:6">
      <c r="B16" s="86" t="s">
        <v>113</v>
      </c>
      <c r="C16" s="86" t="s">
        <v>114</v>
      </c>
      <c r="D16" s="85">
        <v>36</v>
      </c>
      <c r="E16" s="85">
        <v>36</v>
      </c>
      <c r="F16" s="85"/>
    </row>
    <row r="17" ht="18.95" customHeight="1" spans="2:6">
      <c r="B17" s="86" t="s">
        <v>115</v>
      </c>
      <c r="C17" s="86" t="s">
        <v>116</v>
      </c>
      <c r="D17" s="85">
        <v>6</v>
      </c>
      <c r="E17" s="85">
        <v>6</v>
      </c>
      <c r="F17" s="85"/>
    </row>
    <row r="18" ht="18.95" customHeight="1" spans="2:6">
      <c r="B18" s="86" t="s">
        <v>117</v>
      </c>
      <c r="C18" s="86" t="s">
        <v>118</v>
      </c>
      <c r="D18" s="85">
        <v>72</v>
      </c>
      <c r="E18" s="85">
        <v>72</v>
      </c>
      <c r="F18" s="85"/>
    </row>
    <row r="19" ht="19.9" customHeight="1" spans="2:6">
      <c r="B19" s="84">
        <v>30114</v>
      </c>
      <c r="C19" s="84" t="s">
        <v>119</v>
      </c>
      <c r="D19" s="85">
        <v>9</v>
      </c>
      <c r="E19" s="85">
        <v>9</v>
      </c>
      <c r="F19" s="85"/>
    </row>
    <row r="20" ht="19.9" customHeight="1" spans="2:6">
      <c r="B20" s="84">
        <v>30199</v>
      </c>
      <c r="C20" s="84" t="s">
        <v>120</v>
      </c>
      <c r="D20" s="85">
        <v>1</v>
      </c>
      <c r="E20" s="85">
        <v>1</v>
      </c>
      <c r="F20" s="85"/>
    </row>
    <row r="21" ht="18.95" customHeight="1" spans="2:6">
      <c r="B21" s="86" t="s">
        <v>121</v>
      </c>
      <c r="C21" s="86" t="s">
        <v>122</v>
      </c>
      <c r="D21" s="85">
        <v>237.39</v>
      </c>
      <c r="E21" s="85"/>
      <c r="F21" s="85">
        <v>237.39</v>
      </c>
    </row>
    <row r="22" ht="18.95" customHeight="1" spans="2:6">
      <c r="B22" s="86" t="s">
        <v>123</v>
      </c>
      <c r="C22" s="86" t="s">
        <v>124</v>
      </c>
      <c r="D22" s="85">
        <v>10</v>
      </c>
      <c r="E22" s="85"/>
      <c r="F22" s="85">
        <v>10</v>
      </c>
    </row>
    <row r="23" ht="18.95" customHeight="1" spans="2:6">
      <c r="B23" s="86" t="s">
        <v>125</v>
      </c>
      <c r="C23" s="86" t="s">
        <v>126</v>
      </c>
      <c r="D23" s="85">
        <v>0.5</v>
      </c>
      <c r="E23" s="85"/>
      <c r="F23" s="85">
        <v>0.5</v>
      </c>
    </row>
    <row r="24" ht="18.95" customHeight="1" spans="2:6">
      <c r="B24" s="86" t="s">
        <v>127</v>
      </c>
      <c r="C24" s="86" t="s">
        <v>128</v>
      </c>
      <c r="D24" s="85">
        <v>16</v>
      </c>
      <c r="E24" s="85"/>
      <c r="F24" s="85">
        <v>16</v>
      </c>
    </row>
    <row r="25" ht="18.95" customHeight="1" spans="2:6">
      <c r="B25" s="86" t="s">
        <v>129</v>
      </c>
      <c r="C25" s="86" t="s">
        <v>130</v>
      </c>
      <c r="D25" s="85">
        <v>15</v>
      </c>
      <c r="E25" s="85"/>
      <c r="F25" s="85">
        <v>15</v>
      </c>
    </row>
    <row r="26" ht="18.95" customHeight="1" spans="2:6">
      <c r="B26" s="86" t="s">
        <v>131</v>
      </c>
      <c r="C26" s="86" t="s">
        <v>132</v>
      </c>
      <c r="D26" s="85">
        <v>48</v>
      </c>
      <c r="E26" s="85"/>
      <c r="F26" s="85">
        <v>48</v>
      </c>
    </row>
    <row r="27" ht="18.95" customHeight="1" spans="2:6">
      <c r="B27" s="86" t="s">
        <v>133</v>
      </c>
      <c r="C27" s="86" t="s">
        <v>134</v>
      </c>
      <c r="D27" s="85">
        <v>1.1</v>
      </c>
      <c r="E27" s="85"/>
      <c r="F27" s="85">
        <v>1.1</v>
      </c>
    </row>
    <row r="28" ht="18.95" customHeight="1" spans="2:6">
      <c r="B28" s="86" t="s">
        <v>135</v>
      </c>
      <c r="C28" s="86" t="s">
        <v>136</v>
      </c>
      <c r="D28" s="85">
        <v>0.76</v>
      </c>
      <c r="E28" s="85"/>
      <c r="F28" s="85">
        <v>0.76</v>
      </c>
    </row>
    <row r="29" ht="18.95" customHeight="1" spans="2:6">
      <c r="B29" s="86" t="s">
        <v>137</v>
      </c>
      <c r="C29" s="86" t="s">
        <v>138</v>
      </c>
      <c r="D29" s="85">
        <v>1</v>
      </c>
      <c r="E29" s="85"/>
      <c r="F29" s="85">
        <v>1</v>
      </c>
    </row>
    <row r="30" ht="18.95" customHeight="1" spans="2:6">
      <c r="B30" s="86" t="s">
        <v>139</v>
      </c>
      <c r="C30" s="86" t="s">
        <v>140</v>
      </c>
      <c r="D30" s="85">
        <v>4.13</v>
      </c>
      <c r="E30" s="85"/>
      <c r="F30" s="85">
        <v>4.13</v>
      </c>
    </row>
    <row r="31" ht="18.95" customHeight="1" spans="2:6">
      <c r="B31" s="86" t="s">
        <v>141</v>
      </c>
      <c r="C31" s="86" t="s">
        <v>142</v>
      </c>
      <c r="D31" s="85">
        <v>52.62</v>
      </c>
      <c r="E31" s="85"/>
      <c r="F31" s="85">
        <v>52.62</v>
      </c>
    </row>
    <row r="32" ht="18.95" customHeight="1" spans="2:6">
      <c r="B32" s="86" t="s">
        <v>143</v>
      </c>
      <c r="C32" s="86" t="s">
        <v>144</v>
      </c>
      <c r="D32" s="85">
        <v>1</v>
      </c>
      <c r="E32" s="85"/>
      <c r="F32" s="85">
        <v>1</v>
      </c>
    </row>
    <row r="33" ht="18.95" customHeight="1" spans="2:6">
      <c r="B33" s="86" t="s">
        <v>145</v>
      </c>
      <c r="C33" s="86" t="s">
        <v>146</v>
      </c>
      <c r="D33" s="85">
        <v>15</v>
      </c>
      <c r="E33" s="85"/>
      <c r="F33" s="85">
        <v>15</v>
      </c>
    </row>
    <row r="34" ht="18.95" customHeight="1" spans="2:6">
      <c r="B34" s="86">
        <v>30203</v>
      </c>
      <c r="C34" s="87" t="s">
        <v>147</v>
      </c>
      <c r="D34" s="85">
        <v>0.35</v>
      </c>
      <c r="E34" s="85"/>
      <c r="F34" s="85">
        <v>0.35</v>
      </c>
    </row>
    <row r="35" ht="18.95" customHeight="1" spans="2:6">
      <c r="B35" s="86" t="s">
        <v>148</v>
      </c>
      <c r="C35" s="86" t="s">
        <v>149</v>
      </c>
      <c r="D35" s="85">
        <v>8.97</v>
      </c>
      <c r="E35" s="85"/>
      <c r="F35" s="85">
        <v>8.97</v>
      </c>
    </row>
    <row r="36" ht="18.95" customHeight="1" spans="2:6">
      <c r="B36" s="86" t="s">
        <v>150</v>
      </c>
      <c r="C36" s="86" t="s">
        <v>151</v>
      </c>
      <c r="D36" s="85">
        <v>20</v>
      </c>
      <c r="E36" s="85"/>
      <c r="F36" s="85">
        <v>20</v>
      </c>
    </row>
    <row r="37" ht="19.9" customHeight="1" spans="2:6">
      <c r="B37" s="84" t="s">
        <v>152</v>
      </c>
      <c r="C37" s="84" t="s">
        <v>153</v>
      </c>
      <c r="D37" s="85">
        <v>42.96</v>
      </c>
      <c r="E37" s="85"/>
      <c r="F37" s="85">
        <v>42.96</v>
      </c>
    </row>
    <row r="38" ht="18.95" customHeight="1" spans="2:6">
      <c r="B38" s="86" t="s">
        <v>154</v>
      </c>
      <c r="C38" s="86" t="s">
        <v>155</v>
      </c>
      <c r="D38" s="85">
        <v>58.92</v>
      </c>
      <c r="E38" s="85">
        <v>58.92</v>
      </c>
      <c r="F38" s="85"/>
    </row>
    <row r="39" ht="18.95" customHeight="1" spans="2:6">
      <c r="B39" s="86" t="s">
        <v>156</v>
      </c>
      <c r="C39" s="86" t="s">
        <v>157</v>
      </c>
      <c r="D39" s="85">
        <v>52</v>
      </c>
      <c r="E39" s="85">
        <v>52</v>
      </c>
      <c r="F39" s="85"/>
    </row>
    <row r="40" spans="2:6">
      <c r="B40" s="88" t="s">
        <v>158</v>
      </c>
      <c r="C40" s="88" t="s">
        <v>159</v>
      </c>
      <c r="D40" s="88">
        <v>3.8</v>
      </c>
      <c r="E40" s="88">
        <v>3.8</v>
      </c>
      <c r="F40" s="88"/>
    </row>
    <row r="41" spans="2:6">
      <c r="B41" s="88">
        <v>30399</v>
      </c>
      <c r="C41" s="88" t="s">
        <v>160</v>
      </c>
      <c r="D41" s="88">
        <v>3.12</v>
      </c>
      <c r="E41" s="88">
        <v>3.12</v>
      </c>
      <c r="F41" s="88"/>
    </row>
  </sheetData>
  <autoFilter ref="A1:F41"/>
  <mergeCells count="4">
    <mergeCell ref="B6:C6"/>
    <mergeCell ref="D6:F6"/>
    <mergeCell ref="B8:C8"/>
    <mergeCell ref="B2:F3"/>
  </mergeCells>
  <printOptions horizontalCentered="1"/>
  <pageMargins left="0.0777777777777778" right="0.0777777777777778" top="0.391666666666667" bottom="0.0777777777777778"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workbookViewId="0">
      <selection activeCell="J19" sqref="J19"/>
    </sheetView>
  </sheetViews>
  <sheetFormatPr defaultColWidth="9" defaultRowHeight="13.5" outlineLevelCol="6"/>
  <cols>
    <col min="1" max="1" width="0.383333333333333" customWidth="1"/>
    <col min="2" max="2" width="16.5" customWidth="1"/>
    <col min="3" max="3" width="15.6333333333333" customWidth="1"/>
    <col min="4" max="4" width="14.5" customWidth="1"/>
    <col min="5" max="5" width="13.8833333333333" customWidth="1"/>
    <col min="6" max="6" width="15.8833333333333" customWidth="1"/>
    <col min="7" max="7" width="17.1333333333333" customWidth="1"/>
  </cols>
  <sheetData>
    <row r="1" ht="16.35" customHeight="1" spans="1:2">
      <c r="A1" s="18"/>
      <c r="B1" s="18" t="s">
        <v>161</v>
      </c>
    </row>
    <row r="2" ht="16.35" customHeight="1" spans="2:7">
      <c r="B2" s="78" t="s">
        <v>162</v>
      </c>
      <c r="C2" s="78"/>
      <c r="D2" s="78"/>
      <c r="E2" s="78"/>
      <c r="F2" s="78"/>
      <c r="G2" s="78"/>
    </row>
    <row r="3" ht="16.35" customHeight="1" spans="2:7">
      <c r="B3" s="78"/>
      <c r="C3" s="78"/>
      <c r="D3" s="78"/>
      <c r="E3" s="78"/>
      <c r="F3" s="78"/>
      <c r="G3" s="78"/>
    </row>
    <row r="4" ht="16.35" customHeight="1" spans="2:7">
      <c r="B4" s="78"/>
      <c r="C4" s="78"/>
      <c r="D4" s="78"/>
      <c r="E4" s="78"/>
      <c r="F4" s="78"/>
      <c r="G4" s="78"/>
    </row>
    <row r="5" ht="20.65" customHeight="1" spans="7:7">
      <c r="G5" s="26" t="s">
        <v>2</v>
      </c>
    </row>
    <row r="6" ht="38.85" customHeight="1" spans="2:7">
      <c r="B6" s="79" t="s">
        <v>33</v>
      </c>
      <c r="C6" s="79"/>
      <c r="D6" s="79"/>
      <c r="E6" s="79"/>
      <c r="F6" s="79"/>
      <c r="G6" s="79"/>
    </row>
    <row r="7" ht="36.2" customHeight="1" spans="2:7">
      <c r="B7" s="79" t="s">
        <v>7</v>
      </c>
      <c r="C7" s="79" t="s">
        <v>163</v>
      </c>
      <c r="D7" s="79" t="s">
        <v>164</v>
      </c>
      <c r="E7" s="79"/>
      <c r="F7" s="79"/>
      <c r="G7" s="79" t="s">
        <v>165</v>
      </c>
    </row>
    <row r="8" ht="36.2" customHeight="1" spans="2:7">
      <c r="B8" s="79"/>
      <c r="C8" s="79"/>
      <c r="D8" s="79" t="s">
        <v>166</v>
      </c>
      <c r="E8" s="79" t="s">
        <v>167</v>
      </c>
      <c r="F8" s="79" t="s">
        <v>168</v>
      </c>
      <c r="G8" s="79"/>
    </row>
    <row r="9" ht="25.9" customHeight="1" spans="2:7">
      <c r="B9" s="37">
        <v>13.1</v>
      </c>
      <c r="C9" s="37"/>
      <c r="D9" s="37">
        <v>8.97</v>
      </c>
      <c r="E9" s="37"/>
      <c r="F9" s="37">
        <v>8.97</v>
      </c>
      <c r="G9" s="37">
        <v>4.13</v>
      </c>
    </row>
  </sheetData>
  <mergeCells count="6">
    <mergeCell ref="B6:G6"/>
    <mergeCell ref="D7:F7"/>
    <mergeCell ref="B7:B8"/>
    <mergeCell ref="C7:C8"/>
    <mergeCell ref="G7:G8"/>
    <mergeCell ref="B2:G4"/>
  </mergeCells>
  <printOptions horizontalCentered="1"/>
  <pageMargins left="0.0777777777777778" right="0.0777777777777778" top="0.391666666666667" bottom="0.0777777777777778"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6"/>
  <sheetViews>
    <sheetView workbookViewId="0">
      <selection activeCell="B2" sqref="B2:F3"/>
    </sheetView>
  </sheetViews>
  <sheetFormatPr defaultColWidth="9" defaultRowHeight="13.5" outlineLevelCol="5"/>
  <cols>
    <col min="1" max="1" width="0.383333333333333" customWidth="1"/>
    <col min="2" max="2" width="11.5" customWidth="1"/>
    <col min="3" max="3" width="36.5" customWidth="1"/>
    <col min="4" max="4" width="15.3833333333333" customWidth="1"/>
    <col min="5" max="5" width="14.75" customWidth="1"/>
    <col min="6" max="6" width="15.3833333333333" customWidth="1"/>
  </cols>
  <sheetData>
    <row r="1" ht="16.35" customHeight="1" spans="1:6">
      <c r="A1" s="18"/>
      <c r="B1" s="70" t="s">
        <v>169</v>
      </c>
      <c r="C1" s="60"/>
      <c r="D1" s="60"/>
      <c r="E1" s="60"/>
      <c r="F1" s="60"/>
    </row>
    <row r="2" ht="24.95" customHeight="1" spans="2:6">
      <c r="B2" s="71" t="s">
        <v>170</v>
      </c>
      <c r="C2" s="71"/>
      <c r="D2" s="71"/>
      <c r="E2" s="71"/>
      <c r="F2" s="71"/>
    </row>
    <row r="3" ht="26.65" customHeight="1" spans="2:6">
      <c r="B3" s="71"/>
      <c r="C3" s="71"/>
      <c r="D3" s="71"/>
      <c r="E3" s="71"/>
      <c r="F3" s="71"/>
    </row>
    <row r="4" ht="16.35" customHeight="1" spans="2:6">
      <c r="B4" s="60"/>
      <c r="C4" s="60"/>
      <c r="D4" s="60"/>
      <c r="E4" s="60"/>
      <c r="F4" s="60"/>
    </row>
    <row r="5" ht="21.6" customHeight="1" spans="2:6">
      <c r="B5" s="60"/>
      <c r="C5" s="60"/>
      <c r="D5" s="60"/>
      <c r="E5" s="60"/>
      <c r="F5" s="26" t="s">
        <v>2</v>
      </c>
    </row>
    <row r="6" ht="33.6" customHeight="1" spans="2:6">
      <c r="B6" s="72" t="s">
        <v>34</v>
      </c>
      <c r="C6" s="72" t="s">
        <v>35</v>
      </c>
      <c r="D6" s="72" t="s">
        <v>171</v>
      </c>
      <c r="E6" s="72"/>
      <c r="F6" s="72"/>
    </row>
    <row r="7" ht="31.15" customHeight="1" spans="2:6">
      <c r="B7" s="72"/>
      <c r="C7" s="72"/>
      <c r="D7" s="72" t="s">
        <v>36</v>
      </c>
      <c r="E7" s="72" t="s">
        <v>37</v>
      </c>
      <c r="F7" s="72" t="s">
        <v>38</v>
      </c>
    </row>
    <row r="8" ht="20.65" customHeight="1" spans="2:6">
      <c r="B8" s="73" t="s">
        <v>7</v>
      </c>
      <c r="C8" s="73"/>
      <c r="D8" s="23"/>
      <c r="E8" s="23"/>
      <c r="F8" s="23"/>
    </row>
    <row r="9" ht="16.35" customHeight="1" spans="2:6">
      <c r="B9" s="74"/>
      <c r="C9" s="75"/>
      <c r="D9" s="25"/>
      <c r="E9" s="25"/>
      <c r="F9" s="25"/>
    </row>
    <row r="10" ht="16.35" customHeight="1" spans="2:6">
      <c r="B10" s="76"/>
      <c r="C10" s="77"/>
      <c r="D10" s="25"/>
      <c r="E10" s="25"/>
      <c r="F10" s="25"/>
    </row>
    <row r="11" ht="16.35" customHeight="1" spans="2:6">
      <c r="B11" s="76"/>
      <c r="C11" s="77"/>
      <c r="D11" s="25"/>
      <c r="E11" s="25"/>
      <c r="F11" s="25"/>
    </row>
    <row r="12" ht="16.35" customHeight="1" spans="2:6">
      <c r="B12" s="76"/>
      <c r="C12" s="77"/>
      <c r="D12" s="25"/>
      <c r="E12" s="25"/>
      <c r="F12" s="25"/>
    </row>
    <row r="13" ht="16.35" customHeight="1" spans="2:6">
      <c r="B13" s="76"/>
      <c r="C13" s="77"/>
      <c r="D13" s="25"/>
      <c r="E13" s="25"/>
      <c r="F13" s="25"/>
    </row>
    <row r="14" ht="16.35" customHeight="1" spans="2:6">
      <c r="B14" s="74"/>
      <c r="C14" s="75"/>
      <c r="D14" s="25"/>
      <c r="E14" s="25"/>
      <c r="F14" s="25"/>
    </row>
    <row r="15" ht="16.35" customHeight="1" spans="2:6">
      <c r="B15" s="76"/>
      <c r="C15" s="77"/>
      <c r="D15" s="25"/>
      <c r="E15" s="25"/>
      <c r="F15" s="25"/>
    </row>
    <row r="16" ht="16.35" customHeight="1" spans="2:6">
      <c r="B16" s="76"/>
      <c r="C16" s="77"/>
      <c r="D16" s="25"/>
      <c r="E16" s="25"/>
      <c r="F16" s="25"/>
    </row>
  </sheetData>
  <mergeCells count="5">
    <mergeCell ref="D6:F6"/>
    <mergeCell ref="B8:C8"/>
    <mergeCell ref="B6:B7"/>
    <mergeCell ref="C6:C7"/>
    <mergeCell ref="B2:F3"/>
  </mergeCells>
  <printOptions horizontalCentered="1"/>
  <pageMargins left="0.0777777777777778" right="0.0777777777777778" top="0.391666666666667" bottom="0.0777777777777778"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workbookViewId="0">
      <selection activeCell="C2" sqref="C2:F3"/>
    </sheetView>
  </sheetViews>
  <sheetFormatPr defaultColWidth="9" defaultRowHeight="13.5" outlineLevelCol="5"/>
  <cols>
    <col min="1" max="1" width="0.883333333333333" customWidth="1"/>
    <col min="2" max="2" width="0.133333333333333" customWidth="1"/>
    <col min="3" max="3" width="26" customWidth="1"/>
    <col min="4" max="4" width="16.8833333333333" customWidth="1"/>
    <col min="5" max="5" width="26.6333333333333" customWidth="1"/>
    <col min="6" max="6" width="17.3833333333333" customWidth="1"/>
    <col min="7" max="8" width="9.75" customWidth="1"/>
  </cols>
  <sheetData>
    <row r="1" ht="16.35" customHeight="1" spans="1:3">
      <c r="A1" s="18"/>
      <c r="C1" s="19" t="s">
        <v>172</v>
      </c>
    </row>
    <row r="2" ht="16.35" customHeight="1" spans="3:6">
      <c r="C2" s="30" t="s">
        <v>173</v>
      </c>
      <c r="D2" s="30"/>
      <c r="E2" s="30"/>
      <c r="F2" s="30"/>
    </row>
    <row r="3" ht="16.35" customHeight="1" spans="3:6">
      <c r="C3" s="30"/>
      <c r="D3" s="30"/>
      <c r="E3" s="30"/>
      <c r="F3" s="30"/>
    </row>
    <row r="4" ht="16.35" customHeight="1"/>
    <row r="5" ht="23.25" customHeight="1" spans="6:6">
      <c r="F5" s="56" t="s">
        <v>2</v>
      </c>
    </row>
    <row r="6" ht="34.5" customHeight="1" spans="3:6">
      <c r="C6" s="57" t="s">
        <v>3</v>
      </c>
      <c r="D6" s="57"/>
      <c r="E6" s="57" t="s">
        <v>4</v>
      </c>
      <c r="F6" s="57"/>
    </row>
    <row r="7" ht="32.85" customHeight="1" spans="3:6">
      <c r="C7" s="57" t="s">
        <v>5</v>
      </c>
      <c r="D7" s="57" t="s">
        <v>6</v>
      </c>
      <c r="E7" s="57" t="s">
        <v>5</v>
      </c>
      <c r="F7" s="57" t="s">
        <v>6</v>
      </c>
    </row>
    <row r="8" ht="24.95" customHeight="1" spans="3:6">
      <c r="C8" s="58" t="s">
        <v>7</v>
      </c>
      <c r="D8" s="59">
        <v>1552.32</v>
      </c>
      <c r="E8" s="58" t="s">
        <v>7</v>
      </c>
      <c r="F8" s="59">
        <v>1552.32</v>
      </c>
    </row>
    <row r="9" ht="20.65" customHeight="1" spans="2:6">
      <c r="B9" s="60" t="s">
        <v>174</v>
      </c>
      <c r="C9" s="61" t="s">
        <v>13</v>
      </c>
      <c r="D9" s="59">
        <v>1552.32</v>
      </c>
      <c r="E9" s="62" t="s">
        <v>14</v>
      </c>
      <c r="F9" s="63">
        <v>622.22</v>
      </c>
    </row>
    <row r="10" ht="20.65" customHeight="1" spans="2:6">
      <c r="B10" s="60" t="s">
        <v>175</v>
      </c>
      <c r="C10" s="61" t="s">
        <v>15</v>
      </c>
      <c r="D10" s="59"/>
      <c r="E10" s="62" t="s">
        <v>16</v>
      </c>
      <c r="F10" s="64">
        <v>25</v>
      </c>
    </row>
    <row r="11" ht="20.65" customHeight="1" spans="2:6">
      <c r="B11" s="60"/>
      <c r="C11" s="61" t="s">
        <v>17</v>
      </c>
      <c r="D11" s="59"/>
      <c r="E11" s="61" t="s">
        <v>18</v>
      </c>
      <c r="F11" s="65">
        <v>274.37</v>
      </c>
    </row>
    <row r="12" ht="20.65" customHeight="1" spans="2:6">
      <c r="B12" s="60"/>
      <c r="C12" s="61" t="s">
        <v>176</v>
      </c>
      <c r="D12" s="59"/>
      <c r="E12" s="61" t="s">
        <v>19</v>
      </c>
      <c r="F12" s="59">
        <v>48.52</v>
      </c>
    </row>
    <row r="13" ht="20.65" customHeight="1" spans="2:6">
      <c r="B13" s="60"/>
      <c r="C13" s="61" t="s">
        <v>177</v>
      </c>
      <c r="D13" s="59"/>
      <c r="E13" s="61" t="s">
        <v>20</v>
      </c>
      <c r="F13" s="59">
        <v>80</v>
      </c>
    </row>
    <row r="14" ht="20.65" customHeight="1" spans="2:6">
      <c r="B14" s="60"/>
      <c r="C14" s="61" t="s">
        <v>178</v>
      </c>
      <c r="D14" s="59"/>
      <c r="E14" s="61" t="s">
        <v>21</v>
      </c>
      <c r="F14" s="59">
        <v>430.21</v>
      </c>
    </row>
    <row r="15" ht="20.65" customHeight="1" spans="2:6">
      <c r="B15" s="60"/>
      <c r="C15" s="61" t="s">
        <v>179</v>
      </c>
      <c r="D15" s="59"/>
      <c r="E15" s="66" t="s">
        <v>22</v>
      </c>
      <c r="F15" s="67">
        <v>72</v>
      </c>
    </row>
    <row r="16" ht="20.65" customHeight="1" spans="2:6">
      <c r="B16" s="60"/>
      <c r="C16" s="61" t="s">
        <v>180</v>
      </c>
      <c r="D16" s="68"/>
      <c r="E16" s="69"/>
      <c r="F16" s="69"/>
    </row>
    <row r="17" ht="20.65" customHeight="1" spans="2:6">
      <c r="B17" s="60"/>
      <c r="C17" s="61" t="s">
        <v>181</v>
      </c>
      <c r="D17" s="68"/>
      <c r="E17" s="69"/>
      <c r="F17" s="69"/>
    </row>
  </sheetData>
  <mergeCells count="3">
    <mergeCell ref="C6:D6"/>
    <mergeCell ref="E6:F6"/>
    <mergeCell ref="C2:F3"/>
  </mergeCells>
  <printOptions horizontalCentered="1"/>
  <pageMargins left="0.0777777777777778" right="0.0777777777777778" top="0.391666666666667" bottom="0.0777777777777778"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8"/>
  <sheetViews>
    <sheetView workbookViewId="0">
      <selection activeCell="C20" sqref="C20"/>
    </sheetView>
  </sheetViews>
  <sheetFormatPr defaultColWidth="9" defaultRowHeight="13.5"/>
  <cols>
    <col min="1" max="1" width="0.383333333333333" customWidth="1"/>
    <col min="2" max="2" width="10" customWidth="1"/>
    <col min="3" max="3" width="30" customWidth="1"/>
    <col min="4" max="4" width="11.5" customWidth="1"/>
    <col min="5" max="5" width="9.75" customWidth="1"/>
    <col min="6" max="6" width="10.6333333333333" customWidth="1"/>
    <col min="7" max="7" width="11.1333333333333" customWidth="1"/>
    <col min="8" max="8" width="10.6333333333333" customWidth="1"/>
    <col min="9" max="9" width="10.8833333333333" customWidth="1"/>
    <col min="10" max="10" width="10.75" customWidth="1"/>
    <col min="11" max="11" width="10.5" customWidth="1"/>
    <col min="12" max="12" width="11.3833333333333" customWidth="1"/>
    <col min="13" max="13" width="11.5" customWidth="1"/>
  </cols>
  <sheetData>
    <row r="1" ht="16.35" customHeight="1" spans="1:2">
      <c r="A1" s="18"/>
      <c r="B1" s="19" t="s">
        <v>182</v>
      </c>
    </row>
    <row r="2" ht="16.35" customHeight="1" spans="2:13">
      <c r="B2" s="30" t="s">
        <v>183</v>
      </c>
      <c r="C2" s="30"/>
      <c r="D2" s="30"/>
      <c r="E2" s="30"/>
      <c r="F2" s="30"/>
      <c r="G2" s="30"/>
      <c r="H2" s="30"/>
      <c r="I2" s="30"/>
      <c r="J2" s="30"/>
      <c r="K2" s="30"/>
      <c r="L2" s="30"/>
      <c r="M2" s="30"/>
    </row>
    <row r="3" ht="16.35" customHeight="1" spans="2:13">
      <c r="B3" s="30"/>
      <c r="C3" s="30"/>
      <c r="D3" s="30"/>
      <c r="E3" s="30"/>
      <c r="F3" s="30"/>
      <c r="G3" s="30"/>
      <c r="H3" s="30"/>
      <c r="I3" s="30"/>
      <c r="J3" s="30"/>
      <c r="K3" s="30"/>
      <c r="L3" s="30"/>
      <c r="M3" s="30"/>
    </row>
    <row r="4" ht="16.35" customHeight="1"/>
    <row r="5" ht="22.35" customHeight="1" spans="13:13">
      <c r="M5" s="26" t="s">
        <v>2</v>
      </c>
    </row>
    <row r="6" ht="36.2" customHeight="1" spans="2:13">
      <c r="B6" s="42" t="s">
        <v>184</v>
      </c>
      <c r="C6" s="42"/>
      <c r="D6" s="42" t="s">
        <v>36</v>
      </c>
      <c r="E6" s="43" t="s">
        <v>185</v>
      </c>
      <c r="F6" s="43" t="s">
        <v>186</v>
      </c>
      <c r="G6" s="43" t="s">
        <v>187</v>
      </c>
      <c r="H6" s="43" t="s">
        <v>188</v>
      </c>
      <c r="I6" s="43" t="s">
        <v>189</v>
      </c>
      <c r="J6" s="43" t="s">
        <v>190</v>
      </c>
      <c r="K6" s="43" t="s">
        <v>191</v>
      </c>
      <c r="L6" s="43" t="s">
        <v>192</v>
      </c>
      <c r="M6" s="43" t="s">
        <v>193</v>
      </c>
    </row>
    <row r="7" ht="30.2" customHeight="1" spans="2:13">
      <c r="B7" s="42" t="s">
        <v>96</v>
      </c>
      <c r="C7" s="42" t="s">
        <v>35</v>
      </c>
      <c r="D7" s="42"/>
      <c r="E7" s="43"/>
      <c r="F7" s="43"/>
      <c r="G7" s="43"/>
      <c r="H7" s="43"/>
      <c r="I7" s="43"/>
      <c r="J7" s="43"/>
      <c r="K7" s="43"/>
      <c r="L7" s="43"/>
      <c r="M7" s="43"/>
    </row>
    <row r="8" ht="20.65" customHeight="1" spans="2:13">
      <c r="B8" s="44" t="s">
        <v>7</v>
      </c>
      <c r="C8" s="44"/>
      <c r="D8" s="45">
        <v>1552.32</v>
      </c>
      <c r="E8" s="45">
        <v>1552.32</v>
      </c>
      <c r="F8" s="46"/>
      <c r="G8" s="46"/>
      <c r="H8" s="46"/>
      <c r="I8" s="46"/>
      <c r="J8" s="46"/>
      <c r="K8" s="46"/>
      <c r="L8" s="46"/>
      <c r="M8" s="46"/>
    </row>
    <row r="9" ht="20.65" customHeight="1" spans="2:13">
      <c r="B9" s="47" t="s">
        <v>39</v>
      </c>
      <c r="C9" s="48" t="s">
        <v>14</v>
      </c>
      <c r="D9" s="49">
        <v>622.22</v>
      </c>
      <c r="E9" s="49">
        <v>622.22</v>
      </c>
      <c r="F9" s="50"/>
      <c r="G9" s="50"/>
      <c r="H9" s="50"/>
      <c r="I9" s="50"/>
      <c r="J9" s="50"/>
      <c r="K9" s="50"/>
      <c r="L9" s="50"/>
      <c r="M9" s="50"/>
    </row>
    <row r="10" ht="18.2" customHeight="1" spans="2:13">
      <c r="B10" s="51">
        <v>20101</v>
      </c>
      <c r="C10" s="52" t="s">
        <v>40</v>
      </c>
      <c r="D10" s="49">
        <v>19.45</v>
      </c>
      <c r="E10" s="49">
        <v>19.45</v>
      </c>
      <c r="F10" s="50"/>
      <c r="G10" s="50"/>
      <c r="H10" s="50"/>
      <c r="I10" s="50"/>
      <c r="J10" s="50"/>
      <c r="K10" s="50"/>
      <c r="L10" s="50"/>
      <c r="M10" s="50"/>
    </row>
    <row r="11" ht="19.9" customHeight="1" spans="2:13">
      <c r="B11" s="51">
        <v>2010101</v>
      </c>
      <c r="C11" s="52" t="s">
        <v>41</v>
      </c>
      <c r="D11" s="49">
        <v>19.45</v>
      </c>
      <c r="E11" s="49">
        <v>19.45</v>
      </c>
      <c r="F11" s="50"/>
      <c r="G11" s="50"/>
      <c r="H11" s="50"/>
      <c r="I11" s="50"/>
      <c r="J11" s="50"/>
      <c r="K11" s="50"/>
      <c r="L11" s="50"/>
      <c r="M11" s="50"/>
    </row>
    <row r="12" ht="18.2" customHeight="1" spans="2:13">
      <c r="B12" s="51" t="s">
        <v>42</v>
      </c>
      <c r="C12" s="52" t="s">
        <v>43</v>
      </c>
      <c r="D12" s="49">
        <v>472.77</v>
      </c>
      <c r="E12" s="49">
        <v>472.77</v>
      </c>
      <c r="F12" s="50"/>
      <c r="G12" s="50"/>
      <c r="H12" s="50"/>
      <c r="I12" s="50"/>
      <c r="J12" s="50"/>
      <c r="K12" s="50"/>
      <c r="L12" s="50"/>
      <c r="M12" s="50"/>
    </row>
    <row r="13" ht="19.9" customHeight="1" spans="2:13">
      <c r="B13" s="51" t="s">
        <v>44</v>
      </c>
      <c r="C13" s="52" t="s">
        <v>45</v>
      </c>
      <c r="D13" s="49">
        <v>472.77</v>
      </c>
      <c r="E13" s="49">
        <v>472.77</v>
      </c>
      <c r="F13" s="50"/>
      <c r="G13" s="50"/>
      <c r="H13" s="50"/>
      <c r="I13" s="50"/>
      <c r="J13" s="50"/>
      <c r="K13" s="50"/>
      <c r="L13" s="50"/>
      <c r="M13" s="50"/>
    </row>
    <row r="14" ht="20.65" customHeight="1" spans="2:13">
      <c r="B14" s="47">
        <v>20106</v>
      </c>
      <c r="C14" s="48" t="s">
        <v>46</v>
      </c>
      <c r="D14" s="49">
        <v>31</v>
      </c>
      <c r="E14" s="49">
        <v>31</v>
      </c>
      <c r="F14" s="50"/>
      <c r="G14" s="50"/>
      <c r="H14" s="50"/>
      <c r="I14" s="50"/>
      <c r="J14" s="50"/>
      <c r="K14" s="50"/>
      <c r="L14" s="50"/>
      <c r="M14" s="50"/>
    </row>
    <row r="15" ht="18.2" customHeight="1" spans="2:13">
      <c r="B15" s="51">
        <v>2010601</v>
      </c>
      <c r="C15" s="52" t="s">
        <v>41</v>
      </c>
      <c r="D15" s="49">
        <v>31</v>
      </c>
      <c r="E15" s="49">
        <v>31</v>
      </c>
      <c r="F15" s="50"/>
      <c r="G15" s="50"/>
      <c r="H15" s="50"/>
      <c r="I15" s="50"/>
      <c r="J15" s="50"/>
      <c r="K15" s="50"/>
      <c r="L15" s="50"/>
      <c r="M15" s="50"/>
    </row>
    <row r="16" ht="19.9" customHeight="1" spans="2:13">
      <c r="B16" s="51">
        <v>20131</v>
      </c>
      <c r="C16" s="52" t="s">
        <v>47</v>
      </c>
      <c r="D16" s="49">
        <v>99</v>
      </c>
      <c r="E16" s="49">
        <v>99</v>
      </c>
      <c r="F16" s="50"/>
      <c r="G16" s="50"/>
      <c r="H16" s="50"/>
      <c r="I16" s="50"/>
      <c r="J16" s="50"/>
      <c r="K16" s="50"/>
      <c r="L16" s="50"/>
      <c r="M16" s="50"/>
    </row>
    <row r="17" ht="18.2" customHeight="1" spans="2:13">
      <c r="B17" s="51">
        <v>2013101</v>
      </c>
      <c r="C17" s="52" t="s">
        <v>41</v>
      </c>
      <c r="D17" s="49">
        <v>99</v>
      </c>
      <c r="E17" s="49">
        <v>99</v>
      </c>
      <c r="F17" s="50"/>
      <c r="G17" s="50"/>
      <c r="H17" s="50"/>
      <c r="I17" s="50"/>
      <c r="J17" s="50"/>
      <c r="K17" s="50"/>
      <c r="L17" s="50"/>
      <c r="M17" s="50"/>
    </row>
    <row r="18" ht="18.2" customHeight="1" spans="2:13">
      <c r="B18" s="51" t="s">
        <v>48</v>
      </c>
      <c r="C18" s="52" t="s">
        <v>16</v>
      </c>
      <c r="D18" s="49">
        <v>25</v>
      </c>
      <c r="E18" s="49">
        <v>25</v>
      </c>
      <c r="F18" s="50"/>
      <c r="G18" s="50"/>
      <c r="H18" s="50"/>
      <c r="I18" s="50"/>
      <c r="J18" s="50"/>
      <c r="K18" s="50"/>
      <c r="L18" s="50"/>
      <c r="M18" s="50"/>
    </row>
    <row r="19" ht="19.9" customHeight="1" spans="2:13">
      <c r="B19" s="51">
        <v>20701</v>
      </c>
      <c r="C19" s="52" t="s">
        <v>49</v>
      </c>
      <c r="D19" s="49">
        <v>25</v>
      </c>
      <c r="E19" s="49">
        <v>25</v>
      </c>
      <c r="F19" s="50"/>
      <c r="G19" s="50"/>
      <c r="H19" s="50"/>
      <c r="I19" s="50"/>
      <c r="J19" s="50"/>
      <c r="K19" s="50"/>
      <c r="L19" s="50"/>
      <c r="M19" s="50"/>
    </row>
    <row r="20" ht="20.65" customHeight="1" spans="2:13">
      <c r="B20" s="47">
        <v>2070109</v>
      </c>
      <c r="C20" s="48" t="s">
        <v>50</v>
      </c>
      <c r="D20" s="49">
        <v>25</v>
      </c>
      <c r="E20" s="49">
        <v>25</v>
      </c>
      <c r="F20" s="50"/>
      <c r="G20" s="50"/>
      <c r="H20" s="50"/>
      <c r="I20" s="50"/>
      <c r="J20" s="50"/>
      <c r="K20" s="50"/>
      <c r="L20" s="50"/>
      <c r="M20" s="50"/>
    </row>
    <row r="21" ht="18.2" customHeight="1" spans="2:13">
      <c r="B21" s="51" t="s">
        <v>51</v>
      </c>
      <c r="C21" s="52" t="s">
        <v>18</v>
      </c>
      <c r="D21" s="49">
        <v>274.37</v>
      </c>
      <c r="E21" s="49">
        <v>274.37</v>
      </c>
      <c r="F21" s="50"/>
      <c r="G21" s="50"/>
      <c r="H21" s="50"/>
      <c r="I21" s="50"/>
      <c r="J21" s="50"/>
      <c r="K21" s="50"/>
      <c r="L21" s="50"/>
      <c r="M21" s="50"/>
    </row>
    <row r="22" ht="19.9" customHeight="1" spans="2:13">
      <c r="B22" s="51">
        <v>20801</v>
      </c>
      <c r="C22" s="52" t="s">
        <v>52</v>
      </c>
      <c r="D22" s="49">
        <v>54</v>
      </c>
      <c r="E22" s="49">
        <v>54</v>
      </c>
      <c r="F22" s="50"/>
      <c r="G22" s="50"/>
      <c r="H22" s="50"/>
      <c r="I22" s="50"/>
      <c r="J22" s="50"/>
      <c r="K22" s="50"/>
      <c r="L22" s="50"/>
      <c r="M22" s="50"/>
    </row>
    <row r="23" ht="20.65" customHeight="1" spans="2:13">
      <c r="B23" s="47">
        <v>2080109</v>
      </c>
      <c r="C23" s="48" t="s">
        <v>53</v>
      </c>
      <c r="D23" s="49">
        <v>54</v>
      </c>
      <c r="E23" s="49">
        <v>54</v>
      </c>
      <c r="F23" s="50"/>
      <c r="G23" s="50"/>
      <c r="H23" s="50"/>
      <c r="I23" s="50"/>
      <c r="J23" s="50"/>
      <c r="K23" s="50"/>
      <c r="L23" s="50"/>
      <c r="M23" s="50"/>
    </row>
    <row r="24" ht="18.2" customHeight="1" spans="2:13">
      <c r="B24" s="51" t="s">
        <v>54</v>
      </c>
      <c r="C24" s="52" t="s">
        <v>55</v>
      </c>
      <c r="D24" s="49">
        <v>184.37</v>
      </c>
      <c r="E24" s="49">
        <v>184.37</v>
      </c>
      <c r="F24" s="50"/>
      <c r="G24" s="50"/>
      <c r="H24" s="50"/>
      <c r="I24" s="50"/>
      <c r="J24" s="50"/>
      <c r="K24" s="50"/>
      <c r="L24" s="50"/>
      <c r="M24" s="50"/>
    </row>
    <row r="25" ht="19.9" customHeight="1" spans="2:13">
      <c r="B25" s="51" t="s">
        <v>56</v>
      </c>
      <c r="C25" s="52" t="s">
        <v>57</v>
      </c>
      <c r="D25" s="49">
        <v>69.37</v>
      </c>
      <c r="E25" s="49">
        <v>69.37</v>
      </c>
      <c r="F25" s="50"/>
      <c r="G25" s="50"/>
      <c r="H25" s="50"/>
      <c r="I25" s="50"/>
      <c r="J25" s="50"/>
      <c r="K25" s="50"/>
      <c r="L25" s="50"/>
      <c r="M25" s="50"/>
    </row>
    <row r="26" ht="20.65" customHeight="1" spans="2:13">
      <c r="B26" s="47" t="s">
        <v>58</v>
      </c>
      <c r="C26" s="48" t="s">
        <v>59</v>
      </c>
      <c r="D26" s="49">
        <v>40</v>
      </c>
      <c r="E26" s="49">
        <v>40</v>
      </c>
      <c r="F26" s="50"/>
      <c r="G26" s="50"/>
      <c r="H26" s="50"/>
      <c r="I26" s="50"/>
      <c r="J26" s="50"/>
      <c r="K26" s="50"/>
      <c r="L26" s="50"/>
      <c r="M26" s="50"/>
    </row>
    <row r="27" ht="18.2" customHeight="1" spans="2:13">
      <c r="B27" s="51" t="s">
        <v>60</v>
      </c>
      <c r="C27" s="52" t="s">
        <v>61</v>
      </c>
      <c r="D27" s="49">
        <v>75</v>
      </c>
      <c r="E27" s="49">
        <v>75</v>
      </c>
      <c r="F27" s="50"/>
      <c r="G27" s="50"/>
      <c r="H27" s="50"/>
      <c r="I27" s="50"/>
      <c r="J27" s="50"/>
      <c r="K27" s="50"/>
      <c r="L27" s="50"/>
      <c r="M27" s="50"/>
    </row>
    <row r="28" ht="19.9" customHeight="1" spans="2:13">
      <c r="B28" s="51">
        <v>20828</v>
      </c>
      <c r="C28" s="52" t="s">
        <v>62</v>
      </c>
      <c r="D28" s="49">
        <v>36</v>
      </c>
      <c r="E28" s="49">
        <v>36</v>
      </c>
      <c r="F28" s="50"/>
      <c r="G28" s="50"/>
      <c r="H28" s="50"/>
      <c r="I28" s="50"/>
      <c r="J28" s="50"/>
      <c r="K28" s="50"/>
      <c r="L28" s="50"/>
      <c r="M28" s="50"/>
    </row>
    <row r="29" ht="18.2" customHeight="1" spans="2:13">
      <c r="B29" s="51">
        <v>2082850</v>
      </c>
      <c r="C29" s="52" t="s">
        <v>63</v>
      </c>
      <c r="D29" s="49">
        <v>36</v>
      </c>
      <c r="E29" s="49">
        <v>36</v>
      </c>
      <c r="F29" s="50"/>
      <c r="G29" s="50"/>
      <c r="H29" s="50"/>
      <c r="I29" s="50"/>
      <c r="J29" s="50"/>
      <c r="K29" s="50"/>
      <c r="L29" s="50"/>
      <c r="M29" s="50"/>
    </row>
    <row r="30" ht="19.9" customHeight="1" spans="2:13">
      <c r="B30" s="51" t="s">
        <v>64</v>
      </c>
      <c r="C30" s="52" t="s">
        <v>19</v>
      </c>
      <c r="D30" s="49">
        <v>48.52</v>
      </c>
      <c r="E30" s="49">
        <v>48.52</v>
      </c>
      <c r="F30" s="50"/>
      <c r="G30" s="50"/>
      <c r="H30" s="50"/>
      <c r="I30" s="50"/>
      <c r="J30" s="50"/>
      <c r="K30" s="50"/>
      <c r="L30" s="50"/>
      <c r="M30" s="50"/>
    </row>
    <row r="31" ht="20.65" customHeight="1" spans="2:13">
      <c r="B31" s="47" t="s">
        <v>65</v>
      </c>
      <c r="C31" s="48" t="s">
        <v>66</v>
      </c>
      <c r="D31" s="49">
        <v>48.52</v>
      </c>
      <c r="E31" s="49">
        <v>48.52</v>
      </c>
      <c r="F31" s="50"/>
      <c r="G31" s="50"/>
      <c r="H31" s="50"/>
      <c r="I31" s="50"/>
      <c r="J31" s="50"/>
      <c r="K31" s="50"/>
      <c r="L31" s="50"/>
      <c r="M31" s="50"/>
    </row>
    <row r="32" ht="18.2" customHeight="1" spans="2:13">
      <c r="B32" s="51" t="s">
        <v>67</v>
      </c>
      <c r="C32" s="52" t="s">
        <v>68</v>
      </c>
      <c r="D32" s="49">
        <v>21.72</v>
      </c>
      <c r="E32" s="49">
        <v>21.72</v>
      </c>
      <c r="F32" s="50"/>
      <c r="G32" s="50"/>
      <c r="H32" s="50"/>
      <c r="I32" s="50"/>
      <c r="J32" s="50"/>
      <c r="K32" s="50"/>
      <c r="L32" s="50"/>
      <c r="M32" s="50"/>
    </row>
    <row r="33" ht="19.9" customHeight="1" spans="2:13">
      <c r="B33" s="51" t="s">
        <v>69</v>
      </c>
      <c r="C33" s="52" t="s">
        <v>70</v>
      </c>
      <c r="D33" s="49">
        <v>22.8</v>
      </c>
      <c r="E33" s="49">
        <v>22.8</v>
      </c>
      <c r="F33" s="50"/>
      <c r="G33" s="50"/>
      <c r="H33" s="50"/>
      <c r="I33" s="50"/>
      <c r="J33" s="50"/>
      <c r="K33" s="50"/>
      <c r="L33" s="50"/>
      <c r="M33" s="50"/>
    </row>
    <row r="34" ht="19.9" customHeight="1" spans="2:13">
      <c r="B34" s="51">
        <v>2101103</v>
      </c>
      <c r="C34" s="52" t="s">
        <v>71</v>
      </c>
      <c r="D34" s="49">
        <v>4</v>
      </c>
      <c r="E34" s="49">
        <v>4</v>
      </c>
      <c r="F34" s="50"/>
      <c r="G34" s="50"/>
      <c r="H34" s="50"/>
      <c r="I34" s="50"/>
      <c r="J34" s="50"/>
      <c r="K34" s="50"/>
      <c r="L34" s="50"/>
      <c r="M34" s="50"/>
    </row>
    <row r="35" ht="19.9" customHeight="1" spans="2:13">
      <c r="B35" s="51" t="s">
        <v>72</v>
      </c>
      <c r="C35" s="52" t="s">
        <v>20</v>
      </c>
      <c r="D35" s="49">
        <v>80</v>
      </c>
      <c r="E35" s="49">
        <v>80</v>
      </c>
      <c r="F35" s="50"/>
      <c r="G35" s="50"/>
      <c r="H35" s="50"/>
      <c r="I35" s="50"/>
      <c r="J35" s="50"/>
      <c r="K35" s="50"/>
      <c r="L35" s="50"/>
      <c r="M35" s="50"/>
    </row>
    <row r="36" ht="18.2" customHeight="1" spans="2:13">
      <c r="B36" s="51" t="s">
        <v>194</v>
      </c>
      <c r="C36" s="52" t="s">
        <v>195</v>
      </c>
      <c r="D36" s="49">
        <v>80</v>
      </c>
      <c r="E36" s="49">
        <v>80</v>
      </c>
      <c r="F36" s="50"/>
      <c r="G36" s="50"/>
      <c r="H36" s="50"/>
      <c r="I36" s="50"/>
      <c r="J36" s="50"/>
      <c r="K36" s="50"/>
      <c r="L36" s="50"/>
      <c r="M36" s="50"/>
    </row>
    <row r="37" ht="19.9" customHeight="1" spans="2:13">
      <c r="B37" s="51" t="s">
        <v>196</v>
      </c>
      <c r="C37" s="52" t="s">
        <v>197</v>
      </c>
      <c r="D37" s="49">
        <v>80</v>
      </c>
      <c r="E37" s="49">
        <v>80</v>
      </c>
      <c r="F37" s="50"/>
      <c r="G37" s="50"/>
      <c r="H37" s="50"/>
      <c r="I37" s="50"/>
      <c r="J37" s="50"/>
      <c r="K37" s="50"/>
      <c r="L37" s="50"/>
      <c r="M37" s="50"/>
    </row>
    <row r="38" ht="18.2" customHeight="1" spans="2:13">
      <c r="B38" s="51" t="s">
        <v>74</v>
      </c>
      <c r="C38" s="52" t="s">
        <v>21</v>
      </c>
      <c r="D38" s="49">
        <v>430.21</v>
      </c>
      <c r="E38" s="49">
        <v>430.21</v>
      </c>
      <c r="F38" s="50"/>
      <c r="G38" s="50"/>
      <c r="H38" s="50"/>
      <c r="I38" s="50"/>
      <c r="J38" s="50"/>
      <c r="K38" s="50"/>
      <c r="L38" s="50"/>
      <c r="M38" s="50"/>
    </row>
    <row r="39" ht="19.9" customHeight="1" spans="2:13">
      <c r="B39" s="51" t="s">
        <v>75</v>
      </c>
      <c r="C39" s="52" t="s">
        <v>76</v>
      </c>
      <c r="D39" s="49">
        <v>170.87</v>
      </c>
      <c r="E39" s="49">
        <v>170.87</v>
      </c>
      <c r="F39" s="50"/>
      <c r="G39" s="50"/>
      <c r="H39" s="50"/>
      <c r="I39" s="50"/>
      <c r="J39" s="50"/>
      <c r="K39" s="50"/>
      <c r="L39" s="50"/>
      <c r="M39" s="50"/>
    </row>
    <row r="40" ht="18.2" customHeight="1" spans="2:13">
      <c r="B40" s="51" t="s">
        <v>77</v>
      </c>
      <c r="C40" s="52" t="s">
        <v>78</v>
      </c>
      <c r="D40" s="49">
        <v>170.87</v>
      </c>
      <c r="E40" s="49">
        <v>170.87</v>
      </c>
      <c r="F40" s="50"/>
      <c r="G40" s="50"/>
      <c r="H40" s="50"/>
      <c r="I40" s="50"/>
      <c r="J40" s="50"/>
      <c r="K40" s="50"/>
      <c r="L40" s="50"/>
      <c r="M40" s="50"/>
    </row>
    <row r="41" ht="19.9" customHeight="1" spans="2:13">
      <c r="B41" s="51" t="s">
        <v>79</v>
      </c>
      <c r="C41" s="52" t="s">
        <v>80</v>
      </c>
      <c r="D41" s="49">
        <v>26.32</v>
      </c>
      <c r="E41" s="49">
        <v>26.32</v>
      </c>
      <c r="F41" s="50"/>
      <c r="G41" s="50"/>
      <c r="H41" s="50"/>
      <c r="I41" s="50"/>
      <c r="J41" s="50"/>
      <c r="K41" s="50"/>
      <c r="L41" s="50"/>
      <c r="M41" s="50"/>
    </row>
    <row r="42" ht="19.9" customHeight="1" spans="2:13">
      <c r="B42" s="51">
        <v>2130204</v>
      </c>
      <c r="C42" s="52" t="s">
        <v>81</v>
      </c>
      <c r="D42" s="49">
        <v>26.32</v>
      </c>
      <c r="E42" s="49">
        <v>26.32</v>
      </c>
      <c r="F42" s="50"/>
      <c r="G42" s="50"/>
      <c r="H42" s="50"/>
      <c r="I42" s="50"/>
      <c r="J42" s="50"/>
      <c r="K42" s="50"/>
      <c r="L42" s="50"/>
      <c r="M42" s="50"/>
    </row>
    <row r="43" ht="18.2" customHeight="1" spans="2:13">
      <c r="B43" s="51" t="s">
        <v>82</v>
      </c>
      <c r="C43" s="52" t="s">
        <v>83</v>
      </c>
      <c r="D43" s="49">
        <v>233.02</v>
      </c>
      <c r="E43" s="49">
        <v>233.02</v>
      </c>
      <c r="F43" s="50"/>
      <c r="G43" s="50"/>
      <c r="H43" s="50"/>
      <c r="I43" s="50"/>
      <c r="J43" s="50"/>
      <c r="K43" s="50"/>
      <c r="L43" s="50"/>
      <c r="M43" s="50"/>
    </row>
    <row r="44" ht="19.9" customHeight="1" spans="2:13">
      <c r="B44" s="51" t="s">
        <v>84</v>
      </c>
      <c r="C44" s="52" t="s">
        <v>85</v>
      </c>
      <c r="D44" s="53">
        <v>233.02</v>
      </c>
      <c r="E44" s="53">
        <v>233.02</v>
      </c>
      <c r="F44" s="50"/>
      <c r="G44" s="50"/>
      <c r="H44" s="50"/>
      <c r="I44" s="50"/>
      <c r="J44" s="50"/>
      <c r="K44" s="50"/>
      <c r="L44" s="50"/>
      <c r="M44" s="50"/>
    </row>
    <row r="45" ht="20.65" customHeight="1" spans="2:13">
      <c r="B45" s="47" t="s">
        <v>86</v>
      </c>
      <c r="C45" s="48" t="s">
        <v>22</v>
      </c>
      <c r="D45" s="54">
        <v>72</v>
      </c>
      <c r="E45" s="54">
        <v>72</v>
      </c>
      <c r="F45" s="50"/>
      <c r="G45" s="50"/>
      <c r="H45" s="50"/>
      <c r="I45" s="50"/>
      <c r="J45" s="50"/>
      <c r="K45" s="50"/>
      <c r="L45" s="50"/>
      <c r="M45" s="50"/>
    </row>
    <row r="46" ht="18.2" customHeight="1" spans="2:13">
      <c r="B46" s="51" t="s">
        <v>87</v>
      </c>
      <c r="C46" s="52" t="s">
        <v>88</v>
      </c>
      <c r="D46" s="54">
        <v>72</v>
      </c>
      <c r="E46" s="54">
        <v>72</v>
      </c>
      <c r="F46" s="50"/>
      <c r="G46" s="50"/>
      <c r="H46" s="50"/>
      <c r="I46" s="50"/>
      <c r="J46" s="50"/>
      <c r="K46" s="50"/>
      <c r="L46" s="50"/>
      <c r="M46" s="50"/>
    </row>
    <row r="47" ht="19.9" customHeight="1" spans="2:13">
      <c r="B47" s="51" t="s">
        <v>89</v>
      </c>
      <c r="C47" s="52" t="s">
        <v>90</v>
      </c>
      <c r="D47" s="54">
        <v>72</v>
      </c>
      <c r="E47" s="54">
        <v>72</v>
      </c>
      <c r="F47" s="50"/>
      <c r="G47" s="50"/>
      <c r="H47" s="50"/>
      <c r="I47" s="50"/>
      <c r="J47" s="50"/>
      <c r="K47" s="50"/>
      <c r="L47" s="50"/>
      <c r="M47" s="50"/>
    </row>
    <row r="48" spans="4:4">
      <c r="D48" s="55"/>
    </row>
  </sheetData>
  <mergeCells count="13">
    <mergeCell ref="B6:C6"/>
    <mergeCell ref="B8:C8"/>
    <mergeCell ref="D6:D7"/>
    <mergeCell ref="E6:E7"/>
    <mergeCell ref="F6:F7"/>
    <mergeCell ref="G6:G7"/>
    <mergeCell ref="H6:H7"/>
    <mergeCell ref="I6:I7"/>
    <mergeCell ref="J6:J7"/>
    <mergeCell ref="K6:K7"/>
    <mergeCell ref="L6:L7"/>
    <mergeCell ref="M6:M7"/>
    <mergeCell ref="B2:M3"/>
  </mergeCells>
  <printOptions horizontalCentered="1"/>
  <pageMargins left="0.116666666666667" right="0.116666666666667" top="0.391666666666667" bottom="0.0777777777777778"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6"/>
  <sheetViews>
    <sheetView workbookViewId="0">
      <selection activeCell="B2" sqref="B2:F3"/>
    </sheetView>
  </sheetViews>
  <sheetFormatPr defaultColWidth="9" defaultRowHeight="13.5" outlineLevelCol="5"/>
  <cols>
    <col min="1" max="1" width="0.5" style="27" customWidth="1"/>
    <col min="2" max="2" width="16.25" style="27" customWidth="1"/>
    <col min="3" max="3" width="28" style="27" customWidth="1"/>
    <col min="4" max="4" width="17.8833333333333" style="27" customWidth="1"/>
    <col min="5" max="5" width="17.3833333333333" style="27" customWidth="1"/>
    <col min="6" max="6" width="15.5" style="27" customWidth="1"/>
    <col min="7" max="16384" width="9" style="27"/>
  </cols>
  <sheetData>
    <row r="1" ht="16.35" customHeight="1" spans="1:2">
      <c r="A1" s="28"/>
      <c r="B1" s="29" t="s">
        <v>198</v>
      </c>
    </row>
    <row r="2" ht="16.35" customHeight="1" spans="2:6">
      <c r="B2" s="30" t="s">
        <v>199</v>
      </c>
      <c r="C2" s="30"/>
      <c r="D2" s="30"/>
      <c r="E2" s="30"/>
      <c r="F2" s="30"/>
    </row>
    <row r="3" ht="16.35" customHeight="1" spans="2:6">
      <c r="B3" s="30"/>
      <c r="C3" s="30"/>
      <c r="D3" s="30"/>
      <c r="E3" s="30"/>
      <c r="F3" s="30"/>
    </row>
    <row r="4" ht="16.35" customHeight="1" spans="2:6">
      <c r="B4" s="31"/>
      <c r="C4" s="31"/>
      <c r="D4" s="31"/>
      <c r="E4" s="31"/>
      <c r="F4" s="31"/>
    </row>
    <row r="5" ht="18.95" customHeight="1" spans="2:6">
      <c r="B5" s="31"/>
      <c r="C5" s="31"/>
      <c r="D5" s="31"/>
      <c r="E5" s="31"/>
      <c r="F5" s="29" t="s">
        <v>2</v>
      </c>
    </row>
    <row r="6" ht="31.9" customHeight="1" spans="2:6">
      <c r="B6" s="32" t="s">
        <v>96</v>
      </c>
      <c r="C6" s="32" t="s">
        <v>35</v>
      </c>
      <c r="D6" s="32" t="s">
        <v>36</v>
      </c>
      <c r="E6" s="32" t="s">
        <v>200</v>
      </c>
      <c r="F6" s="32" t="s">
        <v>201</v>
      </c>
    </row>
    <row r="7" ht="23.25" customHeight="1" spans="2:6">
      <c r="B7" s="33" t="s">
        <v>7</v>
      </c>
      <c r="C7" s="33"/>
      <c r="D7" s="34">
        <v>1552.32</v>
      </c>
      <c r="E7" s="35">
        <v>1153.87</v>
      </c>
      <c r="F7" s="35">
        <v>398.45</v>
      </c>
    </row>
    <row r="8" ht="21.6" customHeight="1" spans="2:6">
      <c r="B8" s="36" t="s">
        <v>39</v>
      </c>
      <c r="C8" s="36" t="s">
        <v>14</v>
      </c>
      <c r="D8" s="37">
        <v>622.22</v>
      </c>
      <c r="E8" s="38">
        <v>536.79</v>
      </c>
      <c r="F8" s="38">
        <v>85.43</v>
      </c>
    </row>
    <row r="9" ht="20.65" customHeight="1" spans="2:6">
      <c r="B9" s="39">
        <v>20101</v>
      </c>
      <c r="C9" s="39" t="s">
        <v>40</v>
      </c>
      <c r="D9" s="37">
        <v>19.45</v>
      </c>
      <c r="E9" s="37">
        <v>19.45</v>
      </c>
      <c r="F9" s="38"/>
    </row>
    <row r="10" ht="20.65" customHeight="1" spans="2:6">
      <c r="B10" s="39">
        <v>2010101</v>
      </c>
      <c r="C10" s="39" t="s">
        <v>41</v>
      </c>
      <c r="D10" s="37">
        <v>19.45</v>
      </c>
      <c r="E10" s="37">
        <v>19.45</v>
      </c>
      <c r="F10" s="38"/>
    </row>
    <row r="11" ht="20.65" customHeight="1" spans="2:6">
      <c r="B11" s="39" t="s">
        <v>42</v>
      </c>
      <c r="C11" s="39" t="s">
        <v>43</v>
      </c>
      <c r="D11" s="37">
        <v>472.77</v>
      </c>
      <c r="E11" s="38">
        <v>387.34</v>
      </c>
      <c r="F11" s="38">
        <v>85.43</v>
      </c>
    </row>
    <row r="12" ht="20.65" customHeight="1" spans="2:6">
      <c r="B12" s="39" t="s">
        <v>44</v>
      </c>
      <c r="C12" s="39" t="s">
        <v>45</v>
      </c>
      <c r="D12" s="37">
        <v>472.77</v>
      </c>
      <c r="E12" s="38">
        <v>387.34</v>
      </c>
      <c r="F12" s="38">
        <v>85.43</v>
      </c>
    </row>
    <row r="13" ht="21.6" customHeight="1" spans="2:6">
      <c r="B13" s="36">
        <v>20106</v>
      </c>
      <c r="C13" s="36" t="s">
        <v>46</v>
      </c>
      <c r="D13" s="37">
        <v>31</v>
      </c>
      <c r="E13" s="37">
        <v>31</v>
      </c>
      <c r="F13" s="38"/>
    </row>
    <row r="14" ht="20.65" customHeight="1" spans="2:6">
      <c r="B14" s="39">
        <v>2010601</v>
      </c>
      <c r="C14" s="39" t="s">
        <v>41</v>
      </c>
      <c r="D14" s="37">
        <v>31</v>
      </c>
      <c r="E14" s="37">
        <v>31</v>
      </c>
      <c r="F14" s="38"/>
    </row>
    <row r="15" ht="20.65" customHeight="1" spans="2:6">
      <c r="B15" s="39">
        <v>20131</v>
      </c>
      <c r="C15" s="39" t="s">
        <v>47</v>
      </c>
      <c r="D15" s="37">
        <v>99</v>
      </c>
      <c r="E15" s="37">
        <v>99</v>
      </c>
      <c r="F15" s="38"/>
    </row>
    <row r="16" ht="20.65" customHeight="1" spans="2:6">
      <c r="B16" s="39">
        <v>2013101</v>
      </c>
      <c r="C16" s="39" t="s">
        <v>41</v>
      </c>
      <c r="D16" s="37">
        <v>99</v>
      </c>
      <c r="E16" s="37">
        <v>99</v>
      </c>
      <c r="F16" s="38"/>
    </row>
    <row r="17" ht="20.65" customHeight="1" spans="2:6">
      <c r="B17" s="39" t="s">
        <v>48</v>
      </c>
      <c r="C17" s="39" t="s">
        <v>16</v>
      </c>
      <c r="D17" s="37">
        <v>25</v>
      </c>
      <c r="E17" s="37">
        <v>25</v>
      </c>
      <c r="F17" s="38"/>
    </row>
    <row r="18" ht="20.65" customHeight="1" spans="2:6">
      <c r="B18" s="39">
        <v>20701</v>
      </c>
      <c r="C18" s="39" t="s">
        <v>49</v>
      </c>
      <c r="D18" s="37">
        <v>25</v>
      </c>
      <c r="E18" s="37">
        <v>25</v>
      </c>
      <c r="F18" s="38"/>
    </row>
    <row r="19" ht="21.6" customHeight="1" spans="2:6">
      <c r="B19" s="36">
        <v>2070109</v>
      </c>
      <c r="C19" s="36" t="s">
        <v>50</v>
      </c>
      <c r="D19" s="37">
        <v>25</v>
      </c>
      <c r="E19" s="37">
        <v>25</v>
      </c>
      <c r="F19" s="38"/>
    </row>
    <row r="20" ht="20.65" customHeight="1" spans="2:6">
      <c r="B20" s="39" t="s">
        <v>51</v>
      </c>
      <c r="C20" s="39" t="s">
        <v>18</v>
      </c>
      <c r="D20" s="37">
        <v>274.37</v>
      </c>
      <c r="E20" s="37">
        <v>274.37</v>
      </c>
      <c r="F20" s="38"/>
    </row>
    <row r="21" ht="20.65" customHeight="1" spans="2:6">
      <c r="B21" s="39">
        <v>20801</v>
      </c>
      <c r="C21" s="39" t="s">
        <v>52</v>
      </c>
      <c r="D21" s="37">
        <v>54</v>
      </c>
      <c r="E21" s="37">
        <v>54</v>
      </c>
      <c r="F21" s="38"/>
    </row>
    <row r="22" ht="21.6" customHeight="1" spans="2:6">
      <c r="B22" s="36">
        <v>2080109</v>
      </c>
      <c r="C22" s="36" t="s">
        <v>53</v>
      </c>
      <c r="D22" s="37">
        <v>54</v>
      </c>
      <c r="E22" s="37">
        <v>54</v>
      </c>
      <c r="F22" s="38"/>
    </row>
    <row r="23" ht="20.65" customHeight="1" spans="2:6">
      <c r="B23" s="39" t="s">
        <v>54</v>
      </c>
      <c r="C23" s="39" t="s">
        <v>55</v>
      </c>
      <c r="D23" s="37">
        <v>184.37</v>
      </c>
      <c r="E23" s="37">
        <v>184.37</v>
      </c>
      <c r="F23" s="38"/>
    </row>
    <row r="24" ht="20.65" customHeight="1" spans="2:6">
      <c r="B24" s="39" t="s">
        <v>56</v>
      </c>
      <c r="C24" s="39" t="s">
        <v>57</v>
      </c>
      <c r="D24" s="37">
        <v>69.37</v>
      </c>
      <c r="E24" s="37">
        <v>69.37</v>
      </c>
      <c r="F24" s="38"/>
    </row>
    <row r="25" ht="21.6" customHeight="1" spans="2:6">
      <c r="B25" s="36" t="s">
        <v>58</v>
      </c>
      <c r="C25" s="36" t="s">
        <v>59</v>
      </c>
      <c r="D25" s="37">
        <v>40</v>
      </c>
      <c r="E25" s="37">
        <v>40</v>
      </c>
      <c r="F25" s="38"/>
    </row>
    <row r="26" ht="20.65" customHeight="1" spans="2:6">
      <c r="B26" s="39" t="s">
        <v>60</v>
      </c>
      <c r="C26" s="39" t="s">
        <v>61</v>
      </c>
      <c r="D26" s="37">
        <v>75</v>
      </c>
      <c r="E26" s="37">
        <v>75</v>
      </c>
      <c r="F26" s="38"/>
    </row>
    <row r="27" ht="20.65" customHeight="1" spans="2:6">
      <c r="B27" s="39">
        <v>20828</v>
      </c>
      <c r="C27" s="39" t="s">
        <v>62</v>
      </c>
      <c r="D27" s="37">
        <v>36</v>
      </c>
      <c r="E27" s="37">
        <v>36</v>
      </c>
      <c r="F27" s="38"/>
    </row>
    <row r="28" ht="20.65" customHeight="1" spans="2:6">
      <c r="B28" s="39">
        <v>2082850</v>
      </c>
      <c r="C28" s="39" t="s">
        <v>63</v>
      </c>
      <c r="D28" s="37">
        <v>36</v>
      </c>
      <c r="E28" s="37">
        <v>36</v>
      </c>
      <c r="F28" s="38"/>
    </row>
    <row r="29" ht="20.65" customHeight="1" spans="2:6">
      <c r="B29" s="39" t="s">
        <v>64</v>
      </c>
      <c r="C29" s="39" t="s">
        <v>19</v>
      </c>
      <c r="D29" s="37">
        <v>48.52</v>
      </c>
      <c r="E29" s="37">
        <v>48.52</v>
      </c>
      <c r="F29" s="38"/>
    </row>
    <row r="30" ht="21.6" customHeight="1" spans="2:6">
      <c r="B30" s="36" t="s">
        <v>65</v>
      </c>
      <c r="C30" s="36" t="s">
        <v>66</v>
      </c>
      <c r="D30" s="37">
        <v>48.52</v>
      </c>
      <c r="E30" s="37">
        <v>48.52</v>
      </c>
      <c r="F30" s="38"/>
    </row>
    <row r="31" ht="20.65" customHeight="1" spans="2:6">
      <c r="B31" s="39" t="s">
        <v>67</v>
      </c>
      <c r="C31" s="39" t="s">
        <v>68</v>
      </c>
      <c r="D31" s="37">
        <v>21.72</v>
      </c>
      <c r="E31" s="37">
        <v>21.72</v>
      </c>
      <c r="F31" s="38"/>
    </row>
    <row r="32" ht="20.65" customHeight="1" spans="2:6">
      <c r="B32" s="39" t="s">
        <v>69</v>
      </c>
      <c r="C32" s="39" t="s">
        <v>70</v>
      </c>
      <c r="D32" s="37">
        <v>22.8</v>
      </c>
      <c r="E32" s="37">
        <v>22.8</v>
      </c>
      <c r="F32" s="38"/>
    </row>
    <row r="33" ht="20.65" customHeight="1" spans="2:6">
      <c r="B33" s="39">
        <v>2101103</v>
      </c>
      <c r="C33" s="39" t="s">
        <v>71</v>
      </c>
      <c r="D33" s="37">
        <v>4</v>
      </c>
      <c r="E33" s="37">
        <v>4</v>
      </c>
      <c r="F33" s="38"/>
    </row>
    <row r="34" ht="20.65" customHeight="1" spans="2:6">
      <c r="B34" s="39" t="s">
        <v>72</v>
      </c>
      <c r="C34" s="39" t="s">
        <v>20</v>
      </c>
      <c r="D34" s="37">
        <v>80</v>
      </c>
      <c r="E34" s="38"/>
      <c r="F34" s="38">
        <v>80</v>
      </c>
    </row>
    <row r="35" ht="20.65" customHeight="1" spans="2:6">
      <c r="B35" s="39" t="s">
        <v>194</v>
      </c>
      <c r="C35" s="39" t="s">
        <v>195</v>
      </c>
      <c r="D35" s="37">
        <v>80</v>
      </c>
      <c r="E35" s="38">
        <v>0</v>
      </c>
      <c r="F35" s="38">
        <v>80</v>
      </c>
    </row>
    <row r="36" ht="20.65" customHeight="1" spans="2:6">
      <c r="B36" s="39" t="s">
        <v>196</v>
      </c>
      <c r="C36" s="39" t="s">
        <v>197</v>
      </c>
      <c r="D36" s="37">
        <v>80</v>
      </c>
      <c r="E36" s="38">
        <v>0</v>
      </c>
      <c r="F36" s="38">
        <v>80</v>
      </c>
    </row>
    <row r="37" ht="20.65" customHeight="1" spans="2:6">
      <c r="B37" s="39" t="s">
        <v>74</v>
      </c>
      <c r="C37" s="39" t="s">
        <v>21</v>
      </c>
      <c r="D37" s="37">
        <v>430.21</v>
      </c>
      <c r="E37" s="38">
        <v>197.19</v>
      </c>
      <c r="F37" s="38">
        <v>233.02</v>
      </c>
    </row>
    <row r="38" ht="20.65" customHeight="1" spans="2:6">
      <c r="B38" s="39" t="s">
        <v>75</v>
      </c>
      <c r="C38" s="39" t="s">
        <v>76</v>
      </c>
      <c r="D38" s="37">
        <v>170.87</v>
      </c>
      <c r="E38" s="38">
        <v>170.87</v>
      </c>
      <c r="F38" s="38"/>
    </row>
    <row r="39" ht="20.65" customHeight="1" spans="2:6">
      <c r="B39" s="39" t="s">
        <v>77</v>
      </c>
      <c r="C39" s="39" t="s">
        <v>78</v>
      </c>
      <c r="D39" s="37">
        <v>170.87</v>
      </c>
      <c r="E39" s="38">
        <v>170.87</v>
      </c>
      <c r="F39" s="38"/>
    </row>
    <row r="40" ht="20.65" customHeight="1" spans="2:6">
      <c r="B40" s="39" t="s">
        <v>79</v>
      </c>
      <c r="C40" s="39" t="s">
        <v>80</v>
      </c>
      <c r="D40" s="37">
        <v>26.32</v>
      </c>
      <c r="E40" s="38">
        <v>26.32</v>
      </c>
      <c r="F40" s="38"/>
    </row>
    <row r="41" ht="20.65" customHeight="1" spans="2:6">
      <c r="B41" s="39">
        <v>2130204</v>
      </c>
      <c r="C41" s="39" t="s">
        <v>81</v>
      </c>
      <c r="D41" s="37">
        <v>26.32</v>
      </c>
      <c r="E41" s="38">
        <v>26.32</v>
      </c>
      <c r="F41" s="38"/>
    </row>
    <row r="42" ht="20.65" customHeight="1" spans="2:6">
      <c r="B42" s="39" t="s">
        <v>82</v>
      </c>
      <c r="C42" s="39" t="s">
        <v>83</v>
      </c>
      <c r="D42" s="37">
        <v>233.02</v>
      </c>
      <c r="E42" s="38">
        <v>0</v>
      </c>
      <c r="F42" s="37">
        <v>233.02</v>
      </c>
    </row>
    <row r="43" ht="20.65" customHeight="1" spans="2:6">
      <c r="B43" s="39" t="s">
        <v>84</v>
      </c>
      <c r="C43" s="39" t="s">
        <v>85</v>
      </c>
      <c r="D43" s="40">
        <v>233.02</v>
      </c>
      <c r="E43" s="38">
        <v>0</v>
      </c>
      <c r="F43" s="40">
        <v>233.02</v>
      </c>
    </row>
    <row r="44" ht="21.6" customHeight="1" spans="2:6">
      <c r="B44" s="36" t="s">
        <v>86</v>
      </c>
      <c r="C44" s="36" t="s">
        <v>22</v>
      </c>
      <c r="D44" s="41">
        <v>72</v>
      </c>
      <c r="E44" s="41">
        <v>72</v>
      </c>
      <c r="F44" s="38"/>
    </row>
    <row r="45" ht="20.65" customHeight="1" spans="2:6">
      <c r="B45" s="39" t="s">
        <v>87</v>
      </c>
      <c r="C45" s="39" t="s">
        <v>88</v>
      </c>
      <c r="D45" s="41">
        <v>72</v>
      </c>
      <c r="E45" s="41">
        <v>72</v>
      </c>
      <c r="F45" s="38"/>
    </row>
    <row r="46" ht="20.65" customHeight="1" spans="2:6">
      <c r="B46" s="39" t="s">
        <v>89</v>
      </c>
      <c r="C46" s="39" t="s">
        <v>90</v>
      </c>
      <c r="D46" s="41">
        <v>72</v>
      </c>
      <c r="E46" s="41">
        <v>72</v>
      </c>
      <c r="F46" s="38"/>
    </row>
  </sheetData>
  <autoFilter ref="A1:F46"/>
  <mergeCells count="2">
    <mergeCell ref="B7:C7"/>
    <mergeCell ref="B2:F3"/>
  </mergeCells>
  <printOptions horizontalCentered="1"/>
  <pageMargins left="0.0777777777777778" right="0.0777777777777778" top="0.391666666666667" bottom="0.0777777777777778"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workbookViewId="0">
      <selection activeCell="B2" sqref="B2:M3"/>
    </sheetView>
  </sheetViews>
  <sheetFormatPr defaultColWidth="9" defaultRowHeight="13.5" outlineLevelRow="7"/>
  <cols>
    <col min="1" max="1" width="2.13333333333333" customWidth="1"/>
    <col min="2" max="2" width="9.25" customWidth="1"/>
    <col min="3" max="3" width="12.1333333333333" customWidth="1"/>
    <col min="4" max="4" width="11.3833333333333" customWidth="1"/>
    <col min="5" max="5" width="11" customWidth="1"/>
    <col min="6" max="6" width="12.25" customWidth="1"/>
    <col min="7" max="7" width="12.6333333333333" customWidth="1"/>
    <col min="8" max="8" width="11.3833333333333" customWidth="1"/>
    <col min="9" max="9" width="11" customWidth="1"/>
    <col min="10" max="10" width="11.1333333333333" customWidth="1"/>
    <col min="11" max="11" width="12.3833333333333" customWidth="1"/>
    <col min="12" max="13" width="11.75" customWidth="1"/>
  </cols>
  <sheetData>
    <row r="1" ht="17.25" customHeight="1" spans="1:13">
      <c r="A1" s="18"/>
      <c r="B1" s="19" t="s">
        <v>202</v>
      </c>
      <c r="C1" s="18"/>
      <c r="D1" s="18"/>
      <c r="E1" s="18"/>
      <c r="F1" s="18"/>
      <c r="G1" s="18"/>
      <c r="H1" s="18"/>
      <c r="I1" s="18"/>
      <c r="J1" s="18"/>
      <c r="K1" s="18"/>
      <c r="L1" s="18"/>
      <c r="M1" s="18"/>
    </row>
    <row r="2" ht="16.35" customHeight="1" spans="2:13">
      <c r="B2" s="20" t="s">
        <v>203</v>
      </c>
      <c r="C2" s="20"/>
      <c r="D2" s="20"/>
      <c r="E2" s="20"/>
      <c r="F2" s="20"/>
      <c r="G2" s="20"/>
      <c r="H2" s="20"/>
      <c r="I2" s="20"/>
      <c r="J2" s="20"/>
      <c r="K2" s="20"/>
      <c r="L2" s="20"/>
      <c r="M2" s="20"/>
    </row>
    <row r="3" ht="16.35" customHeight="1" spans="2:13">
      <c r="B3" s="20"/>
      <c r="C3" s="20"/>
      <c r="D3" s="20"/>
      <c r="E3" s="20"/>
      <c r="F3" s="20"/>
      <c r="G3" s="20"/>
      <c r="H3" s="20"/>
      <c r="I3" s="20"/>
      <c r="J3" s="20"/>
      <c r="K3" s="20"/>
      <c r="L3" s="20"/>
      <c r="M3" s="20"/>
    </row>
    <row r="4" ht="16.35" customHeight="1" spans="2:13">
      <c r="B4" s="18"/>
      <c r="C4" s="18"/>
      <c r="D4" s="18"/>
      <c r="E4" s="18"/>
      <c r="F4" s="18"/>
      <c r="G4" s="18"/>
      <c r="H4" s="18"/>
      <c r="I4" s="18"/>
      <c r="J4" s="18"/>
      <c r="K4" s="18"/>
      <c r="L4" s="18"/>
      <c r="M4" s="18"/>
    </row>
    <row r="5" ht="21.6" customHeight="1" spans="2:13">
      <c r="B5" s="18"/>
      <c r="C5" s="18"/>
      <c r="D5" s="18"/>
      <c r="E5" s="18"/>
      <c r="F5" s="18"/>
      <c r="G5" s="18"/>
      <c r="H5" s="18"/>
      <c r="I5" s="18"/>
      <c r="J5" s="18"/>
      <c r="K5" s="18"/>
      <c r="L5" s="18"/>
      <c r="M5" s="26" t="s">
        <v>2</v>
      </c>
    </row>
    <row r="6" ht="65.65" customHeight="1" spans="2:13">
      <c r="B6" s="21" t="s">
        <v>204</v>
      </c>
      <c r="C6" s="21" t="s">
        <v>5</v>
      </c>
      <c r="D6" s="21" t="s">
        <v>36</v>
      </c>
      <c r="E6" s="21" t="s">
        <v>185</v>
      </c>
      <c r="F6" s="21" t="s">
        <v>186</v>
      </c>
      <c r="G6" s="21" t="s">
        <v>187</v>
      </c>
      <c r="H6" s="21" t="s">
        <v>188</v>
      </c>
      <c r="I6" s="21" t="s">
        <v>189</v>
      </c>
      <c r="J6" s="21" t="s">
        <v>190</v>
      </c>
      <c r="K6" s="21" t="s">
        <v>191</v>
      </c>
      <c r="L6" s="21" t="s">
        <v>192</v>
      </c>
      <c r="M6" s="21" t="s">
        <v>193</v>
      </c>
    </row>
    <row r="7" ht="23.25" customHeight="1" spans="2:13">
      <c r="B7" s="22" t="s">
        <v>7</v>
      </c>
      <c r="C7" s="22"/>
      <c r="D7" s="23">
        <v>5</v>
      </c>
      <c r="E7" s="23">
        <v>5</v>
      </c>
      <c r="F7" s="23"/>
      <c r="G7" s="23"/>
      <c r="H7" s="23"/>
      <c r="I7" s="23"/>
      <c r="J7" s="23"/>
      <c r="K7" s="23"/>
      <c r="L7" s="23"/>
      <c r="M7" s="23"/>
    </row>
    <row r="8" ht="21.6" customHeight="1" spans="2:13">
      <c r="B8" s="24" t="s">
        <v>205</v>
      </c>
      <c r="C8" s="24" t="s">
        <v>206</v>
      </c>
      <c r="D8" s="25">
        <v>5</v>
      </c>
      <c r="E8" s="25">
        <v>5</v>
      </c>
      <c r="F8" s="25"/>
      <c r="G8" s="25"/>
      <c r="H8" s="25"/>
      <c r="I8" s="25"/>
      <c r="J8" s="25"/>
      <c r="K8" s="25"/>
      <c r="L8" s="25"/>
      <c r="M8" s="25"/>
    </row>
  </sheetData>
  <mergeCells count="2">
    <mergeCell ref="B7:C7"/>
    <mergeCell ref="B2:M3"/>
  </mergeCells>
  <printOptions horizontalCentered="1"/>
  <pageMargins left="0.195138888888889" right="0.195138888888889" top="0.391666666666667" bottom="0.0777777777777778"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表（1）财政拨款收支总表</vt:lpstr>
      <vt:lpstr>表（2）一般公共预算财政拨款支出预算表</vt:lpstr>
      <vt:lpstr>表（3）一般公共预算财政拨款基本支出预算表</vt:lpstr>
      <vt:lpstr>表（4）“三公”经费支出表</vt:lpstr>
      <vt:lpstr>表（5）政府性基金预算支出表</vt:lpstr>
      <vt:lpstr>表（6）部门收支总表</vt:lpstr>
      <vt:lpstr>表（7）部门收入总表</vt:lpstr>
      <vt:lpstr>表（8）部门支出总表</vt:lpstr>
      <vt:lpstr>表（9）政府采购预算明细表</vt:lpstr>
      <vt:lpstr>表（10）部门（单位）整体绩效目标表</vt:lpstr>
      <vt:lpstr>表（11）项目绩效目标表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SLJ03010</cp:lastModifiedBy>
  <dcterms:created xsi:type="dcterms:W3CDTF">2023-02-09T05:28:00Z</dcterms:created>
  <dcterms:modified xsi:type="dcterms:W3CDTF">2023-02-21T01:26:12Z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y fmtid="{D5CDD505-2E9C-101B-9397-08002B2CF9AE}" pid="3" name="ICV">
    <vt:lpwstr>F28E554854634B72A2AC783FDE44D4FC</vt:lpwstr>
  </property>
</Properties>
</file>