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1000" firstSheet="1" activeTab="10"/>
  </bookViews>
  <sheets>
    <sheet name="表一财政拨款收支总表" sheetId="2" r:id="rId1"/>
    <sheet name="表二一般公共预算财政拨款支出预算表" sheetId="3" r:id="rId2"/>
    <sheet name="表三一般公共预算财政拨款基本支出预算表" sheetId="4" r:id="rId3"/>
    <sheet name="表四一般公共预算“三公”经费支出表" sheetId="5" r:id="rId4"/>
    <sheet name="表五政府性基金预算支出表" sheetId="6" r:id="rId5"/>
    <sheet name="表六部门收支总表" sheetId="7" r:id="rId6"/>
    <sheet name="表七部门收入总表" sheetId="8" r:id="rId7"/>
    <sheet name="表八部门支出总表" sheetId="9" r:id="rId8"/>
    <sheet name="表九政府采购预算明细表" sheetId="10" r:id="rId9"/>
    <sheet name="表十整体绩效目标表" sheetId="11" r:id="rId10"/>
    <sheet name="表十一项目绩效目标表" sheetId="12" r:id="rId11"/>
  </sheets>
  <calcPr calcId="144525"/>
</workbook>
</file>

<file path=xl/sharedStrings.xml><?xml version="1.0" encoding="utf-8"?>
<sst xmlns="http://schemas.openxmlformats.org/spreadsheetml/2006/main" count="1144" uniqueCount="405">
  <si>
    <t>表一</t>
  </si>
  <si>
    <t>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</si>
  <si>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</si>
  <si>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</si>
  <si>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</si>
  <si>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</si>
  <si>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</si>
  <si>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</si>
  <si>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</si>
  <si>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</si>
  <si>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</si>
  <si>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</si>
  <si>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</si>
  <si>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</si>
  <si>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</si>
  <si>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</si>
  <si>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国防支出</t>
  </si>
  <si>
    <t>国有资本经营预算资金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</si>
  <si>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</si>
  <si>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</si>
  <si>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</si>
  <si>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</si>
  <si>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</si>
  <si>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</si>
  <si>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</si>
  <si>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</si>
  <si>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</si>
  <si>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</si>
  <si>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</si>
  <si>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</si>
  <si>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</si>
  <si>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</si>
  <si>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</si>
  <si>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2023年一般公共预算财政拨款支出预算表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</si>
  <si>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</si>
  <si>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</si>
  <si>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</si>
  <si>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</si>
  <si>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</si>
  <si>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</si>
  <si>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</si>
  <si>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</si>
  <si>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20101</t>
    </r>
  </si>
  <si>
    <t>人大事务</t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</si>
  <si>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2010101</t>
    </r>
  </si>
  <si>
    <t xml:space="preserve"> 行政运行</t>
  </si>
  <si>
    <r>
      <rPr>
        <sz val="10"/>
        <color rgb="FF000000"/>
        <rFont val="方正仿宋_GBK"/>
        <charset val="134"/>
      </rPr>
      <t> 20103</t>
    </r>
  </si>
  <si>
    <r>
      <rPr>
        <sz val="10"/>
        <color rgb="FF000000"/>
        <rFont val="方正仿宋_GBK"/>
        <charset val="134"/>
      </rPr>
      <t> 政府办公厅（室）及相关机构事务</t>
    </r>
  </si>
  <si>
    <r>
      <rPr>
        <sz val="10"/>
        <color rgb="FF000000"/>
        <rFont val="方正仿宋_GBK"/>
        <charset val="134"/>
      </rPr>
      <t>  2010301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</si>
  <si>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</si>
  <si>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20106</t>
    </r>
  </si>
  <si>
    <r>
      <rPr>
        <sz val="10"/>
        <color rgb="FF000000"/>
        <rFont val="方正仿宋_GBK"/>
        <charset val="134"/>
      </rPr>
      <t> 财政事务</t>
    </r>
  </si>
  <si>
    <r>
      <rPr>
        <sz val="10"/>
        <color rgb="FF000000"/>
        <rFont val="方正仿宋_GBK"/>
        <charset val="134"/>
      </rPr>
      <t>  2010601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</si>
  <si>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20129</t>
    </r>
  </si>
  <si>
    <t>群众团体事务</t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</si>
  <si>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2012901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</si>
  <si>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20131</t>
    </r>
  </si>
  <si>
    <t>党委办公厅(室)及相关机构事务</t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</si>
  <si>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2013101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</si>
  <si>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20399</t>
    </r>
  </si>
  <si>
    <t xml:space="preserve"> 其他国防支出</t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</si>
  <si>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2039999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</si>
  <si>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20701</t>
    </r>
  </si>
  <si>
    <t xml:space="preserve"> 文化和旅游</t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</si>
  <si>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2070109</t>
    </r>
  </si>
  <si>
    <t xml:space="preserve"> 群众文化</t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</si>
  <si>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</si>
  <si>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</si>
  <si>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</si>
  <si>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</si>
  <si>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</si>
  <si>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</si>
  <si>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</si>
  <si>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</si>
  <si>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</si>
  <si>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</si>
  <si>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</si>
  <si>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</si>
  <si>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</si>
  <si>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</si>
  <si>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t>211</t>
  </si>
  <si>
    <r>
      <rPr>
        <sz val="10"/>
        <color rgb="FF000000"/>
        <rFont val="方正仿宋_GBK"/>
        <charset val="134"/>
      </rPr>
      <t> 21105</t>
    </r>
  </si>
  <si>
    <r>
      <rPr>
        <sz val="10"/>
        <color rgb="FF000000"/>
        <rFont val="方正仿宋_GBK"/>
        <charset val="134"/>
      </rPr>
      <t> 天然林保护</t>
    </r>
  </si>
  <si>
    <r>
      <rPr>
        <sz val="10"/>
        <color rgb="FF000000"/>
        <rFont val="方正仿宋_GBK"/>
        <charset val="134"/>
      </rPr>
      <t>  2110501</t>
    </r>
  </si>
  <si>
    <r>
      <rPr>
        <sz val="10"/>
        <color rgb="FF000000"/>
        <rFont val="方正仿宋_GBK"/>
        <charset val="134"/>
      </rPr>
      <t>  森林管护</t>
    </r>
  </si>
  <si>
    <t>212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</si>
  <si>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21201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</si>
  <si>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城乡社区管理事务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</si>
  <si>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2120104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</si>
  <si>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宋体"/>
        <charset val="134"/>
      </rPr>
      <t>城管执法</t>
    </r>
  </si>
  <si>
    <t>213</t>
  </si>
  <si>
    <r>
      <rPr>
        <sz val="10"/>
        <color rgb="FF000000"/>
        <rFont val="方正仿宋_GBK"/>
        <charset val="134"/>
      </rPr>
      <t> 21301</t>
    </r>
  </si>
  <si>
    <r>
      <rPr>
        <sz val="10"/>
        <color rgb="FF000000"/>
        <rFont val="方正仿宋_GBK"/>
        <charset val="134"/>
      </rPr>
      <t> 农业农村</t>
    </r>
  </si>
  <si>
    <r>
      <rPr>
        <sz val="10"/>
        <color rgb="FF000000"/>
        <rFont val="方正仿宋_GBK"/>
        <charset val="134"/>
      </rPr>
      <t>  2130104</t>
    </r>
  </si>
  <si>
    <r>
      <rPr>
        <sz val="10"/>
        <color rgb="FF000000"/>
        <rFont val="方正仿宋_GBK"/>
        <charset val="134"/>
      </rPr>
      <t>  事业运行</t>
    </r>
  </si>
  <si>
    <r>
      <rPr>
        <sz val="10"/>
        <color rgb="FF000000"/>
        <rFont val="方正仿宋_GBK"/>
        <charset val="134"/>
      </rPr>
      <t>  2130108</t>
    </r>
  </si>
  <si>
    <r>
      <rPr>
        <sz val="10"/>
        <color rgb="FF000000"/>
        <rFont val="方正仿宋_GBK"/>
        <charset val="134"/>
      </rPr>
      <t>  病虫害控制</t>
    </r>
  </si>
  <si>
    <r>
      <rPr>
        <sz val="10"/>
        <color rgb="FF000000"/>
        <rFont val="方正仿宋_GBK"/>
        <charset val="134"/>
      </rPr>
      <t> 21302</t>
    </r>
  </si>
  <si>
    <r>
      <rPr>
        <sz val="10"/>
        <color rgb="FF000000"/>
        <rFont val="方正仿宋_GBK"/>
        <charset val="134"/>
      </rPr>
      <t> 林业和草原</t>
    </r>
  </si>
  <si>
    <r>
      <rPr>
        <sz val="10"/>
        <color rgb="FF000000"/>
        <rFont val="方正仿宋_GBK"/>
        <charset val="134"/>
      </rPr>
      <t>  2130207</t>
    </r>
  </si>
  <si>
    <r>
      <rPr>
        <sz val="10"/>
        <color rgb="FF000000"/>
        <rFont val="方正仿宋_GBK"/>
        <charset val="134"/>
      </rPr>
      <t>  森林资源管理</t>
    </r>
  </si>
  <si>
    <r>
      <rPr>
        <sz val="10"/>
        <color rgb="FF000000"/>
        <rFont val="方正仿宋_GBK"/>
        <charset val="134"/>
      </rPr>
      <t> 21303</t>
    </r>
  </si>
  <si>
    <r>
      <rPr>
        <sz val="10"/>
        <color rgb="FF000000"/>
        <rFont val="方正仿宋_GBK"/>
        <charset val="134"/>
      </rPr>
      <t> 水利</t>
    </r>
  </si>
  <si>
    <r>
      <rPr>
        <sz val="10"/>
        <color rgb="FF000000"/>
        <rFont val="方正仿宋_GBK"/>
        <charset val="134"/>
      </rPr>
      <t>  2130305</t>
    </r>
  </si>
  <si>
    <r>
      <rPr>
        <sz val="10"/>
        <color rgb="FF000000"/>
        <rFont val="方正仿宋_GBK"/>
        <charset val="134"/>
      </rPr>
      <t>  水利工程建设</t>
    </r>
  </si>
  <si>
    <r>
      <rPr>
        <sz val="10"/>
        <color rgb="FF000000"/>
        <rFont val="方正仿宋_GBK"/>
        <charset val="134"/>
      </rPr>
      <t>  2130315</t>
    </r>
  </si>
  <si>
    <r>
      <rPr>
        <sz val="10"/>
        <color rgb="FF000000"/>
        <rFont val="方正仿宋_GBK"/>
        <charset val="134"/>
      </rPr>
      <t>  抗旱</t>
    </r>
  </si>
  <si>
    <r>
      <rPr>
        <sz val="10"/>
        <color rgb="FF000000"/>
        <rFont val="方正仿宋_GBK"/>
        <charset val="134"/>
      </rPr>
      <t> 21307</t>
    </r>
  </si>
  <si>
    <r>
      <rPr>
        <sz val="10"/>
        <color rgb="FF000000"/>
        <rFont val="方正仿宋_GBK"/>
        <charset val="134"/>
      </rPr>
      <t> 农村综合改革</t>
    </r>
  </si>
  <si>
    <r>
      <rPr>
        <sz val="10"/>
        <color rgb="FF000000"/>
        <rFont val="方正仿宋_GBK"/>
        <charset val="134"/>
      </rPr>
      <t>  2130705</t>
    </r>
  </si>
  <si>
    <r>
      <rPr>
        <sz val="10"/>
        <color rgb="FF000000"/>
        <rFont val="方正仿宋_GBK"/>
        <charset val="134"/>
      </rPr>
      <t>  对村民委员会和村党支部的补助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</si>
  <si>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</si>
  <si>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</si>
  <si>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</si>
  <si>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</si>
  <si>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</si>
  <si>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</si>
  <si>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</si>
  <si>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2023年一般公共预算财政拨款基本支出预算表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</si>
  <si>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</si>
  <si>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</si>
  <si>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</si>
  <si>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</si>
  <si>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</si>
  <si>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</si>
  <si>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</si>
  <si>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</si>
  <si>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</si>
  <si>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</si>
  <si>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</si>
  <si>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</si>
  <si>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</si>
  <si>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</si>
  <si>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</si>
  <si>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</si>
  <si>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</si>
  <si>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</si>
  <si>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</si>
  <si>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</si>
  <si>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</si>
  <si>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</si>
  <si>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</si>
  <si>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</si>
  <si>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</si>
  <si>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</si>
  <si>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</si>
  <si>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</si>
  <si>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</si>
  <si>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</si>
  <si>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</si>
  <si>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30203</t>
    </r>
  </si>
  <si>
    <r>
      <rPr>
        <sz val="10"/>
        <color rgb="FF000000"/>
        <rFont val="方正仿宋_GBK"/>
        <charset val="134"/>
      </rPr>
      <t> 咨询费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</si>
  <si>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</si>
  <si>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</si>
  <si>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</si>
  <si>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</si>
  <si>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</si>
  <si>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</si>
  <si>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</si>
  <si>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</si>
  <si>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</si>
  <si>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</si>
  <si>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</si>
  <si>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</si>
  <si>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</si>
  <si>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</si>
  <si>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</si>
  <si>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</si>
  <si>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</si>
  <si>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</si>
  <si>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</si>
  <si>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</si>
  <si>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</si>
  <si>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</si>
  <si>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</si>
  <si>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</si>
  <si>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</si>
  <si>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</si>
  <si>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</si>
  <si>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</si>
  <si>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</si>
  <si>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</si>
  <si>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表四</t>
  </si>
  <si>
    <t>2023年一般公共预算“三公”经费支出表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</si>
  <si>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</si>
  <si>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</si>
  <si>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</si>
  <si>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</si>
  <si>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</si>
  <si>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</si>
  <si>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</si>
  <si>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2023年政府性基金预算支出表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</si>
  <si>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</si>
  <si>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</si>
  <si>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</si>
  <si>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表六</t>
  </si>
  <si>
    <t>2023年部门收支总表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</si>
  <si>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</si>
  <si>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</si>
  <si>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</si>
  <si>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</si>
  <si>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</si>
  <si>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</si>
  <si>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</si>
  <si>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</si>
  <si>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2023年部门收入总表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</si>
  <si>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</si>
  <si>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</si>
  <si>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</si>
  <si>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</si>
  <si>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</si>
  <si>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</si>
  <si>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</si>
  <si>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</si>
  <si>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</si>
  <si>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</si>
  <si>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10"/>
        <color rgb="FF000000"/>
        <rFont val="方正仿宋_GBK"/>
        <charset val="134"/>
      </rPr>
      <t> 20802</t>
    </r>
  </si>
  <si>
    <r>
      <rPr>
        <sz val="10"/>
        <color rgb="FF000000"/>
        <rFont val="方正仿宋_GBK"/>
        <charset val="134"/>
      </rPr>
      <t> 民政管理事务</t>
    </r>
  </si>
  <si>
    <r>
      <rPr>
        <sz val="10"/>
        <color rgb="FF000000"/>
        <rFont val="方正仿宋_GBK"/>
        <charset val="134"/>
      </rPr>
      <t>  2080201</t>
    </r>
  </si>
  <si>
    <t>表八</t>
  </si>
  <si>
    <t>2023年部门支出总表</t>
  </si>
  <si>
    <t>基本支出</t>
  </si>
  <si>
    <t>项目支出</t>
  </si>
  <si>
    <t>表九</t>
  </si>
  <si>
    <t>2023年政府采购预算明细表</t>
  </si>
  <si>
    <t>项目编号</t>
  </si>
  <si>
    <t>A</t>
  </si>
  <si>
    <t>货物</t>
  </si>
  <si>
    <t>表十</t>
  </si>
  <si>
    <t>2023年部门（单位）整体绩效目标表</t>
  </si>
  <si>
    <t>部门(单位)名称</t>
  </si>
  <si>
    <t>508-重庆市武隆区黄莺乡人民政府</t>
  </si>
  <si>
    <t>部门支出预算数</t>
  </si>
  <si>
    <t>当年整体绩效目标</t>
  </si>
  <si>
    <t>我乡内设人大、政府机关、党委、团委、财政所、文体中心、社会保障所、综合执法队、林业站、农业服务中心，其中政府下设部门有经济发展办、安监办、社事办、综治办、党政办等机构。核定人员编制51人，基本支出1025.785871万元，充分保障政府运行，确保职工基本福利工资，发放本辖区内低保、五保人员生活补助及各类补贴，保障民生，服务群众办理各类审批手续；完成重大项目的建设及使用，持续坚持脱贫攻坚工作，加强改善人居环境，提高人民生活质量；高效开展新冠疫情防控工作；严格控制三公经费支出，深化落实过“紧日子”思想，坚持量入为出，建立节约型政府。临聘人员共计4人，其中安监人员3人，驾驶员1人，全年经费预算15.854万元。充分保障政府正常运行，社会稳定，提高全乡办事效率，方便群众办事，提高群众满意度。我乡共遗属3人，每月补助915元/人，全年合计32940元，保障遗属人员的基本生活。我乡共有6个行政村、1个社区，配备村支部书记，副书记，综合治理专干，综合服务专干及妇女主席、本土人才各1名，全乡村总支下设书记14人，村党小组组长45人，村民小组长45人，离任村三职干部61人，根据武隆委组发【2022】26号文件要求，测算各行政村、社区办公费、服务群众经费及绩效考核奖励，共计230.56万元</t>
  </si>
  <si>
    <t>绩效指标</t>
  </si>
  <si>
    <t>指标</t>
  </si>
  <si>
    <t>指标权重</t>
  </si>
  <si>
    <t>计量单位</t>
  </si>
  <si>
    <t>指标性质</t>
  </si>
  <si>
    <t>指标值</t>
  </si>
  <si>
    <t>遗属人员人数</t>
  </si>
  <si>
    <t>10</t>
  </si>
  <si>
    <t>人</t>
  </si>
  <si>
    <t>＝</t>
  </si>
  <si>
    <t>3</t>
  </si>
  <si>
    <t>临聘人员人数</t>
  </si>
  <si>
    <t>4</t>
  </si>
  <si>
    <t>改善农村人居生活环境</t>
  </si>
  <si>
    <t>其他</t>
  </si>
  <si>
    <t>定性</t>
  </si>
  <si>
    <t>有效改善</t>
  </si>
  <si>
    <t>办理群众事项及时率</t>
  </si>
  <si>
    <t>%</t>
  </si>
  <si>
    <t>≥</t>
  </si>
  <si>
    <t>100</t>
  </si>
  <si>
    <t>资金发放及时率</t>
  </si>
  <si>
    <t>95</t>
  </si>
  <si>
    <t>保证全乡稳定运行效率</t>
  </si>
  <si>
    <t>服务对象满意度指标</t>
  </si>
  <si>
    <t>保障全乡生活困难群众基本生活</t>
  </si>
  <si>
    <t>提高遗属人员生活质量</t>
  </si>
  <si>
    <t>控制三公经费支出数</t>
  </si>
  <si>
    <t>联系人：</t>
  </si>
  <si>
    <t>联系电话：</t>
  </si>
  <si>
    <t>项目绩效目标表</t>
  </si>
  <si>
    <t>(2023年度)</t>
  </si>
  <si>
    <t>填报单位：</t>
  </si>
  <si>
    <t>508001-重庆市武隆区黄莺乡人民政府(本级)</t>
  </si>
  <si>
    <t>项目名称</t>
  </si>
  <si>
    <t>50015622T000000076200-遗属补助（黄莺政府）</t>
  </si>
  <si>
    <t>项目负责人及联系电话</t>
  </si>
  <si>
    <t>陈曦 023-77716206</t>
  </si>
  <si>
    <t>主管部门</t>
  </si>
  <si>
    <t>实施单位</t>
  </si>
  <si>
    <t>预算执行率权重(%)：</t>
  </si>
  <si>
    <t>资金情况
（万元）</t>
  </si>
  <si>
    <t>年度资金总额：</t>
  </si>
  <si>
    <t>其中：财政拨款</t>
  </si>
  <si>
    <t xml:space="preserve"> 其他资金</t>
  </si>
  <si>
    <t>总
体
目
标</t>
  </si>
  <si>
    <t>根据武隆人社发【2019】115号文件要求，对遗属进行动态调整补助，我乡共遗属3人，每月补助915元/人，全年合计32940元，保障遗属人员的基本生活。</t>
  </si>
  <si>
    <t>绩
效
指
标</t>
  </si>
  <si>
    <t>一级指标</t>
  </si>
  <si>
    <t>二级指标</t>
  </si>
  <si>
    <t>三级指标</t>
  </si>
  <si>
    <t>度量单位</t>
  </si>
  <si>
    <t>权重（%）</t>
  </si>
  <si>
    <t>效益指标</t>
  </si>
  <si>
    <t>可持续影响指标</t>
  </si>
  <si>
    <t>优</t>
  </si>
  <si>
    <t>社会效益指标</t>
  </si>
  <si>
    <t>保障遗属人员基本生活</t>
  </si>
  <si>
    <t>产出指标</t>
  </si>
  <si>
    <t>时效指标</t>
  </si>
  <si>
    <t>按月发放及时率</t>
  </si>
  <si>
    <t>20</t>
  </si>
  <si>
    <t>数量指标</t>
  </si>
  <si>
    <t>全乡遗属人数</t>
  </si>
  <si>
    <t>成本指标</t>
  </si>
  <si>
    <t>每月补助金额</t>
  </si>
  <si>
    <t>915</t>
  </si>
  <si>
    <t>元/月</t>
  </si>
  <si>
    <t>满意度指标</t>
  </si>
  <si>
    <t>遗属人员满意度</t>
  </si>
  <si>
    <t>50015622T000000076213-临聘人员支出（黄莺政府）</t>
  </si>
  <si>
    <t>临聘人员共计4人，其中安监人员4人，含五险每月工资3200元/人，每月平均工资3600/人，全年工资合计15.84万元。充分保障政府正常运行，社会稳定，提高全乡办事效率，方便群众办事，提高群众满意度。</t>
  </si>
  <si>
    <t>方便全乡居民办事率</t>
  </si>
  <si>
    <t>5</t>
  </si>
  <si>
    <t>提高帮扶对象满意度</t>
  </si>
  <si>
    <t>提高全乡办事效率</t>
  </si>
  <si>
    <t>临聘人员全年工资总额</t>
  </si>
  <si>
    <t>≤</t>
  </si>
  <si>
    <t>158400</t>
  </si>
  <si>
    <t>元/年</t>
  </si>
  <si>
    <t>50015622T000002031294-农村综合改革转移支付（黄莺政府）</t>
  </si>
  <si>
    <t xml:space="preserve">我乡共有6个行政村、1个社区，配备村支部书记，副书记，综合治理专干，综合服务专干及妇女主席、本土人才各1名，全乡村总支下设书记14人，村党小组组长45人，村民小组长45人，根据武隆委组发【2022】46号文件要求，测算各行政村、社区办公费、服务群众经费及绩效考核奖励，共计230.56万元。
</t>
  </si>
  <si>
    <t>拨付办公经费及补助准时率</t>
  </si>
  <si>
    <t>村每年办公经费</t>
  </si>
  <si>
    <t>20000</t>
  </si>
  <si>
    <t>元/个</t>
  </si>
  <si>
    <t>村干部人均工资</t>
  </si>
  <si>
    <t>2145</t>
  </si>
  <si>
    <t>各贫困户满意度</t>
  </si>
  <si>
    <t>村、社区居民满意度</t>
  </si>
  <si>
    <t>全乡运行办事效率</t>
  </si>
  <si>
    <t>50015623T000003436321-场镇提升工程项目（黄莺乡）</t>
  </si>
  <si>
    <t>达到居民住户生活污水应接尽接，全部接入主管网输入污水处理厂；对现有路灯实现全面升级；对现有公共厕所进行改造以达到卫生厕所标准；对政府广场及其他场镇基础设施等进行维修改善，提升场镇形象。</t>
  </si>
  <si>
    <t>提高居民满意度</t>
  </si>
  <si>
    <t>98</t>
  </si>
  <si>
    <t>污水管网长度</t>
  </si>
  <si>
    <t>1500</t>
  </si>
  <si>
    <t>米</t>
  </si>
  <si>
    <t>维护场镇面积</t>
  </si>
  <si>
    <t>0.9</t>
  </si>
  <si>
    <t>平方公里</t>
  </si>
  <si>
    <t>提升改善居民生活条件</t>
  </si>
  <si>
    <t>260</t>
  </si>
  <si>
    <t>户</t>
  </si>
  <si>
    <t>生态效益指标</t>
  </si>
  <si>
    <t>提升污水处理量</t>
  </si>
  <si>
    <t>300</t>
  </si>
  <si>
    <t>吨</t>
  </si>
  <si>
    <t>受益居民</t>
  </si>
  <si>
    <t>成本控制</t>
  </si>
  <si>
    <t>50</t>
  </si>
  <si>
    <t>万元</t>
  </si>
  <si>
    <t>50015623T000003355405-2022年生态护林员补助资金预算</t>
  </si>
  <si>
    <t>周敏-13996889667</t>
  </si>
  <si>
    <t>保障辖区森林资源不受破坏，生态护林员工资得到保障，扶持脱贫人员收入提高。此项目为结转项目，结转资金26万元。</t>
  </si>
  <si>
    <t>全乡群众满意度</t>
  </si>
  <si>
    <t>按时发放生态护林员工资</t>
  </si>
  <si>
    <t>管护面积</t>
  </si>
  <si>
    <t>万亩</t>
  </si>
  <si>
    <t>生态护林员人数</t>
  </si>
  <si>
    <t>经济效益指标</t>
  </si>
  <si>
    <t>扶持脱贫户数</t>
  </si>
  <si>
    <t>保持全乡森林面积覆盖率</t>
  </si>
  <si>
    <t>经济成本指标</t>
  </si>
  <si>
    <t>生态护林员补助资金</t>
  </si>
  <si>
    <t>50015623T000003412829-灾后农作物恢复生产与支持秋粮生产</t>
  </si>
  <si>
    <t>文坤-15086659989</t>
  </si>
  <si>
    <t>根据市财政局《关于下达2022年中央农业生产和水利救灾资金预算（第八批）的通知》（渝财农〔2022〕92号）、区农业农村委《关于下达 2022 年农业生产和水利救灾资金的通知》（武农发〔2022〕64号）文件要求，结合我乡实际情况，补助全乡总养殖产业共计6万元，其中包括水产受灾103亩，蔬菜灾后田管保苗管护面积935亩，预计在财政资金下达后支付。此项目为结转项目，结转资金6万元。</t>
  </si>
  <si>
    <t>总养殖产业经营主体满意度</t>
  </si>
  <si>
    <t>总补助金额</t>
  </si>
  <si>
    <t>元</t>
  </si>
  <si>
    <t>及时兑付率</t>
  </si>
  <si>
    <t>总养殖产业恢复生产率</t>
  </si>
  <si>
    <t>可持续发展指标</t>
  </si>
  <si>
    <t>保障总养殖产业稳固发展时效</t>
  </si>
  <si>
    <t>良</t>
  </si>
  <si>
    <t>社会成本指标</t>
  </si>
  <si>
    <t>带动5户以上总养殖经营主体</t>
  </si>
  <si>
    <t>50015623T000003335405-2022年天保工程森林资源管护</t>
  </si>
  <si>
    <t>保护辖区17万亩森林、林地资源不受损毁，维护天保管护面积9.5万亩，保障全乡农户生态效益补偿，带动21名农户就业，提高收入。此项目为结转项目，结转资金12.93万元。</t>
  </si>
  <si>
    <t>护林员人数</t>
  </si>
  <si>
    <t>天保管护面积</t>
  </si>
  <si>
    <t>全乡农户生态效益补偿覆盖率</t>
  </si>
  <si>
    <t>森林覆盖率</t>
  </si>
  <si>
    <t>78</t>
  </si>
  <si>
    <t>50015623T000003156681-武隆区2022年中央水利救灾抗旱水源工程项目</t>
  </si>
  <si>
    <t>根据市财政局《关于下达2022年中央水利救灾资金（抗旱）预算的通知》（渝财农〔2022〕94号）、区水利局《关于下达2022年抗旱应急资金的通知》（武隆水利发〔2022〕196号）、区水利局《xxx的通知》（〔2022〕55号）文件，区财政局《关于下达2022年中央水利救灾资金（抗旱）预算的通知》武财农〔2022〕63号文件要求，实施我乡2022年中央水利救灾抗旱水源工程项目，用于维修水池500立方米，新建水池400立方米，安装管道6公里，管网4公里；购置抗旱物资一批等，受益农户920户，3265人，其中贫困户115户，450人。此项目为结转项目，结转资金53万元。</t>
  </si>
  <si>
    <t>受益群众满意度</t>
  </si>
  <si>
    <t>安装人饮管网</t>
  </si>
  <si>
    <t>40</t>
  </si>
  <si>
    <t>千米</t>
  </si>
  <si>
    <t>维修水池</t>
  </si>
  <si>
    <t>500</t>
  </si>
  <si>
    <t>立方米</t>
  </si>
  <si>
    <t>新建水池</t>
  </si>
  <si>
    <t>400</t>
  </si>
  <si>
    <t>质量指标</t>
  </si>
  <si>
    <t>项目验收合格率</t>
  </si>
  <si>
    <t>项目完成时限</t>
  </si>
  <si>
    <t>1</t>
  </si>
  <si>
    <t>年</t>
  </si>
  <si>
    <t>解决农村干旱饮水困难，提升全乡农村人饮抗旱能力</t>
  </si>
  <si>
    <t>显著</t>
  </si>
  <si>
    <t>提升农村水资源生态流量效果</t>
  </si>
  <si>
    <t>50015622T000002618715-2022年武隆区农村饮水安全工程维修养护项目</t>
  </si>
  <si>
    <t>2022年武隆区农村饮水安全工程维修养护.此项目为结转项目，结转资金19万元。</t>
  </si>
  <si>
    <t>安装管网</t>
  </si>
  <si>
    <t>安装水表</t>
  </si>
  <si>
    <t>个</t>
  </si>
  <si>
    <t>项目经费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</si>
</sst>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1">
    <font>
      <sz val="11"/>
      <color indexed="8"/>
      <name val="宋体"/>
      <charset val="1"/>
      <scheme val="minor"/>
    </font>
    <font>
      <sz val="14"/>
      <color rgb="FF000000"/>
      <name val="SimSun"/>
      <charset val="134"/>
    </font>
    <font>
      <sz val="11"/>
      <color rgb="FF000000"/>
      <name val="SimSun"/>
      <charset val="134"/>
    </font>
    <font>
      <sz val="9"/>
      <color theme="1"/>
      <name val="宋体"/>
      <charset val="134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0"/>
      <color rgb="FF000000"/>
      <name val="Arial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2"/>
      <color rgb="FF000000"/>
      <name val="方正仿宋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2"/>
      <color rgb="FF000000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6" fillId="22" borderId="13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15" borderId="10" applyNumberFormat="0" applyFon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14" borderId="9" applyNumberFormat="0" applyAlignment="0" applyProtection="0">
      <alignment vertical="center"/>
    </xf>
    <xf numFmtId="0" fontId="49" fillId="14" borderId="13" applyNumberFormat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</cellStyleXfs>
  <cellXfs count="83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>
      <alignment vertical="center"/>
    </xf>
    <xf numFmtId="4" fontId="9" fillId="0" borderId="3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left" vertical="center" wrapText="1"/>
    </xf>
    <xf numFmtId="4" fontId="18" fillId="0" borderId="3" xfId="0" applyNumberFormat="1" applyFont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0" fillId="0" borderId="4" xfId="0" applyFont="1" applyBorder="1">
      <alignment vertical="center"/>
    </xf>
    <xf numFmtId="0" fontId="17" fillId="0" borderId="3" xfId="0" applyFont="1" applyFill="1" applyBorder="1" applyAlignment="1">
      <alignment vertical="center" wrapText="1"/>
    </xf>
    <xf numFmtId="4" fontId="9" fillId="0" borderId="6" xfId="0" applyNumberFormat="1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4" fontId="21" fillId="0" borderId="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>
      <alignment vertical="center"/>
    </xf>
    <xf numFmtId="4" fontId="9" fillId="0" borderId="4" xfId="0" applyNumberFormat="1" applyFont="1" applyBorder="1" applyAlignment="1">
      <alignment horizontal="right" vertical="center" wrapText="1"/>
    </xf>
    <xf numFmtId="4" fontId="22" fillId="0" borderId="4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18" fillId="0" borderId="3" xfId="0" applyNumberFormat="1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24" fillId="0" borderId="3" xfId="0" applyFont="1" applyBorder="1">
      <alignment vertical="center"/>
    </xf>
    <xf numFmtId="0" fontId="24" fillId="0" borderId="5" xfId="0" applyFont="1" applyBorder="1">
      <alignment vertical="center"/>
    </xf>
    <xf numFmtId="4" fontId="18" fillId="0" borderId="5" xfId="0" applyNumberFormat="1" applyFont="1" applyBorder="1" applyAlignment="1">
      <alignment horizontal="right" vertical="center"/>
    </xf>
    <xf numFmtId="4" fontId="18" fillId="0" borderId="4" xfId="0" applyNumberFormat="1" applyFont="1" applyBorder="1" applyAlignment="1">
      <alignment horizontal="right" vertical="center"/>
    </xf>
    <xf numFmtId="0" fontId="24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 wrapText="1"/>
    </xf>
    <xf numFmtId="4" fontId="16" fillId="0" borderId="3" xfId="0" applyNumberFormat="1" applyFont="1" applyBorder="1" applyAlignment="1">
      <alignment horizontal="right" vertical="center"/>
    </xf>
    <xf numFmtId="0" fontId="24" fillId="0" borderId="3" xfId="0" applyFont="1" applyFill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right" vertical="center" wrapText="1"/>
    </xf>
    <xf numFmtId="4" fontId="29" fillId="0" borderId="3" xfId="0" applyNumberFormat="1" applyFont="1" applyBorder="1" applyAlignment="1">
      <alignment horizontal="right" vertical="center" wrapText="1"/>
    </xf>
    <xf numFmtId="0" fontId="24" fillId="0" borderId="3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zoomScale="90" zoomScaleNormal="90" workbookViewId="0">
      <selection activeCell="L10" sqref="L10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0" width="9.76666666666667" customWidth="1"/>
  </cols>
  <sheetData>
    <row r="1" ht="16.35" customHeight="1" spans="1:2">
      <c r="A1" s="9"/>
      <c r="B1" s="10" t="s">
        <v>0</v>
      </c>
    </row>
    <row r="2" ht="36" customHeight="1" spans="2:8">
      <c r="B2" s="11" t="s">
        <v>1</v>
      </c>
      <c r="C2" s="11"/>
      <c r="D2" s="11"/>
      <c r="E2" s="11"/>
      <c r="F2" s="11"/>
      <c r="G2" s="11"/>
      <c r="H2" s="11"/>
    </row>
    <row r="3" ht="23.25" customHeight="1" spans="8:8">
      <c r="H3" s="59" t="s">
        <v>2</v>
      </c>
    </row>
    <row r="4" ht="43.1" customHeight="1" spans="2:8">
      <c r="B4" s="30" t="s">
        <v>3</v>
      </c>
      <c r="C4" s="30"/>
      <c r="D4" s="30" t="s">
        <v>4</v>
      </c>
      <c r="E4" s="30"/>
      <c r="F4" s="30"/>
      <c r="G4" s="30"/>
      <c r="H4" s="30"/>
    </row>
    <row r="5" ht="43.1" customHeight="1" spans="2:8">
      <c r="B5" s="60" t="s">
        <v>5</v>
      </c>
      <c r="C5" s="60" t="s">
        <v>6</v>
      </c>
      <c r="D5" s="60" t="s">
        <v>5</v>
      </c>
      <c r="E5" s="60" t="s">
        <v>7</v>
      </c>
      <c r="F5" s="30" t="s">
        <v>8</v>
      </c>
      <c r="G5" s="30" t="s">
        <v>9</v>
      </c>
      <c r="H5" s="30" t="s">
        <v>10</v>
      </c>
    </row>
    <row r="6" ht="24.15" customHeight="1" spans="2:8">
      <c r="B6" s="61" t="s">
        <v>11</v>
      </c>
      <c r="C6" s="77">
        <v>2020.31</v>
      </c>
      <c r="D6" s="61" t="s">
        <v>12</v>
      </c>
      <c r="E6" s="77">
        <v>2136.43</v>
      </c>
      <c r="F6" s="77">
        <v>2136.43</v>
      </c>
      <c r="G6" s="77"/>
      <c r="H6" s="77"/>
    </row>
    <row r="7" ht="23.25" customHeight="1" spans="2:8">
      <c r="B7" s="64" t="s">
        <v>13</v>
      </c>
      <c r="C7" s="62">
        <v>2020.31</v>
      </c>
      <c r="D7" s="64" t="s">
        <v>14</v>
      </c>
      <c r="E7" s="62">
        <v>1044.09</v>
      </c>
      <c r="F7" s="62">
        <v>1044.09</v>
      </c>
      <c r="G7" s="62"/>
      <c r="H7" s="62"/>
    </row>
    <row r="8" ht="23.25" customHeight="1" spans="2:8">
      <c r="B8" s="78" t="s">
        <v>15</v>
      </c>
      <c r="C8" s="62"/>
      <c r="D8" s="64" t="s">
        <v>16</v>
      </c>
      <c r="E8" s="62">
        <v>5</v>
      </c>
      <c r="F8" s="62">
        <v>5</v>
      </c>
      <c r="G8" s="62"/>
      <c r="H8" s="62"/>
    </row>
    <row r="9" ht="23.25" customHeight="1" spans="2:8">
      <c r="B9" s="78" t="s">
        <v>17</v>
      </c>
      <c r="C9" s="62"/>
      <c r="D9" s="64" t="s">
        <v>18</v>
      </c>
      <c r="E9" s="62">
        <v>48</v>
      </c>
      <c r="F9" s="62">
        <v>48</v>
      </c>
      <c r="G9" s="62"/>
      <c r="H9" s="62"/>
    </row>
    <row r="10" ht="23.25" customHeight="1" spans="2:8">
      <c r="B10" s="64"/>
      <c r="C10" s="62"/>
      <c r="D10" s="64" t="s">
        <v>19</v>
      </c>
      <c r="E10" s="62">
        <v>223.12</v>
      </c>
      <c r="F10" s="62">
        <v>223.12</v>
      </c>
      <c r="G10" s="62"/>
      <c r="H10" s="62"/>
    </row>
    <row r="11" ht="23.25" customHeight="1" spans="2:8">
      <c r="B11" s="64"/>
      <c r="C11" s="62"/>
      <c r="D11" s="64" t="s">
        <v>20</v>
      </c>
      <c r="E11" s="62">
        <v>62.74</v>
      </c>
      <c r="F11" s="62">
        <v>62.74</v>
      </c>
      <c r="G11" s="62"/>
      <c r="H11" s="62"/>
    </row>
    <row r="12" ht="23.25" customHeight="1" spans="2:8">
      <c r="B12" s="64"/>
      <c r="C12" s="62"/>
      <c r="D12" s="64" t="s">
        <v>21</v>
      </c>
      <c r="E12" s="62">
        <v>26</v>
      </c>
      <c r="F12" s="62">
        <v>26</v>
      </c>
      <c r="G12" s="62"/>
      <c r="H12" s="62"/>
    </row>
    <row r="13" ht="23.25" customHeight="1" spans="2:8">
      <c r="B13" s="64"/>
      <c r="C13" s="62"/>
      <c r="D13" s="64" t="s">
        <v>22</v>
      </c>
      <c r="E13" s="62">
        <v>50</v>
      </c>
      <c r="F13" s="62">
        <v>50</v>
      </c>
      <c r="G13" s="62"/>
      <c r="H13" s="62"/>
    </row>
    <row r="14" ht="23.25" customHeight="1" spans="2:8">
      <c r="B14" s="64"/>
      <c r="C14" s="62"/>
      <c r="D14" s="64" t="s">
        <v>23</v>
      </c>
      <c r="E14" s="62">
        <v>580.4</v>
      </c>
      <c r="F14" s="62">
        <v>580.4</v>
      </c>
      <c r="G14" s="62"/>
      <c r="H14" s="62"/>
    </row>
    <row r="15" ht="23.25" customHeight="1" spans="2:8">
      <c r="B15" s="64"/>
      <c r="C15" s="62"/>
      <c r="D15" s="64" t="s">
        <v>24</v>
      </c>
      <c r="E15" s="62">
        <v>97.08</v>
      </c>
      <c r="F15" s="62">
        <v>97.08</v>
      </c>
      <c r="G15" s="62"/>
      <c r="H15" s="62"/>
    </row>
    <row r="16" ht="16.35" customHeight="1" spans="2:8">
      <c r="B16" s="79"/>
      <c r="C16" s="80"/>
      <c r="D16" s="79"/>
      <c r="E16" s="80"/>
      <c r="F16" s="80"/>
      <c r="G16" s="80"/>
      <c r="H16" s="80"/>
    </row>
    <row r="17" ht="22.4" customHeight="1" spans="2:8">
      <c r="B17" s="15" t="s">
        <v>25</v>
      </c>
      <c r="C17" s="81">
        <v>116.11</v>
      </c>
      <c r="D17" s="15" t="s">
        <v>26</v>
      </c>
      <c r="E17" s="80"/>
      <c r="F17" s="80"/>
      <c r="G17" s="80"/>
      <c r="H17" s="80"/>
    </row>
    <row r="18" ht="21.55" customHeight="1" spans="2:8">
      <c r="B18" s="82" t="s">
        <v>27</v>
      </c>
      <c r="C18" s="81">
        <v>116.11</v>
      </c>
      <c r="D18" s="79"/>
      <c r="E18" s="80"/>
      <c r="F18" s="80"/>
      <c r="G18" s="80"/>
      <c r="H18" s="80"/>
    </row>
    <row r="19" ht="20.7" customHeight="1" spans="2:8">
      <c r="B19" s="82" t="s">
        <v>28</v>
      </c>
      <c r="C19" s="81"/>
      <c r="D19" s="79"/>
      <c r="E19" s="80"/>
      <c r="F19" s="80"/>
      <c r="G19" s="80"/>
      <c r="H19" s="80"/>
    </row>
    <row r="20" ht="20.7" customHeight="1" spans="2:8">
      <c r="B20" s="82" t="s">
        <v>29</v>
      </c>
      <c r="C20" s="81"/>
      <c r="D20" s="79"/>
      <c r="E20" s="80"/>
      <c r="F20" s="80"/>
      <c r="G20" s="80"/>
      <c r="H20" s="80"/>
    </row>
    <row r="21" ht="16.35" customHeight="1" spans="2:8">
      <c r="B21" s="79"/>
      <c r="C21" s="80"/>
      <c r="D21" s="79"/>
      <c r="E21" s="80"/>
      <c r="F21" s="80"/>
      <c r="G21" s="80"/>
      <c r="H21" s="80"/>
    </row>
    <row r="22" ht="24.15" customHeight="1" spans="2:8">
      <c r="B22" s="61" t="s">
        <v>30</v>
      </c>
      <c r="C22" s="77">
        <v>2136.43</v>
      </c>
      <c r="D22" s="61" t="s">
        <v>31</v>
      </c>
      <c r="E22" s="77">
        <v>2136.43</v>
      </c>
      <c r="F22" s="77">
        <v>2136.43</v>
      </c>
      <c r="G22" s="77"/>
      <c r="H22" s="77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opLeftCell="A4" workbookViewId="0">
      <selection activeCell="B21" sqref="B21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ht="16.35" customHeight="1" spans="1:7">
      <c r="A1" s="9"/>
      <c r="B1" s="10" t="s">
        <v>228</v>
      </c>
      <c r="C1" s="9"/>
      <c r="D1" s="9"/>
      <c r="E1" s="9"/>
      <c r="F1" s="9"/>
      <c r="G1" s="9"/>
    </row>
    <row r="2" ht="16.35" customHeight="1" spans="2:7">
      <c r="B2" s="11" t="s">
        <v>229</v>
      </c>
      <c r="C2" s="11"/>
      <c r="D2" s="11"/>
      <c r="E2" s="11"/>
      <c r="F2" s="11"/>
      <c r="G2" s="11"/>
    </row>
    <row r="3" ht="16.35" customHeight="1" spans="2:7">
      <c r="B3" s="11"/>
      <c r="C3" s="11"/>
      <c r="D3" s="11"/>
      <c r="E3" s="11"/>
      <c r="F3" s="11"/>
      <c r="G3" s="11"/>
    </row>
    <row r="4" ht="16.35" customHeight="1"/>
    <row r="5" ht="19.8" customHeight="1" spans="7:7">
      <c r="G5" s="12" t="s">
        <v>2</v>
      </c>
    </row>
    <row r="6" ht="37.95" customHeight="1" spans="2:7">
      <c r="B6" s="13" t="s">
        <v>230</v>
      </c>
      <c r="C6" s="14" t="s">
        <v>231</v>
      </c>
      <c r="D6" s="14"/>
      <c r="E6" s="15" t="s">
        <v>232</v>
      </c>
      <c r="F6" s="16">
        <v>2136.43</v>
      </c>
      <c r="G6" s="16"/>
    </row>
    <row r="7" ht="183.7" customHeight="1" spans="2:7">
      <c r="B7" s="13" t="s">
        <v>233</v>
      </c>
      <c r="C7" s="17" t="s">
        <v>234</v>
      </c>
      <c r="D7" s="17"/>
      <c r="E7" s="17"/>
      <c r="F7" s="17"/>
      <c r="G7" s="17"/>
    </row>
    <row r="8" ht="23.25" customHeight="1" spans="2:7">
      <c r="B8" s="13" t="s">
        <v>235</v>
      </c>
      <c r="C8" s="15" t="s">
        <v>236</v>
      </c>
      <c r="D8" s="15" t="s">
        <v>237</v>
      </c>
      <c r="E8" s="15" t="s">
        <v>238</v>
      </c>
      <c r="F8" s="15" t="s">
        <v>239</v>
      </c>
      <c r="G8" s="15" t="s">
        <v>240</v>
      </c>
    </row>
    <row r="9" ht="18.95" customHeight="1" spans="2:7">
      <c r="B9" s="13"/>
      <c r="C9" s="18" t="s">
        <v>241</v>
      </c>
      <c r="D9" s="19" t="s">
        <v>242</v>
      </c>
      <c r="E9" s="19" t="s">
        <v>243</v>
      </c>
      <c r="F9" s="19" t="s">
        <v>244</v>
      </c>
      <c r="G9" s="19" t="s">
        <v>245</v>
      </c>
    </row>
    <row r="10" ht="18.95" customHeight="1" spans="2:7">
      <c r="B10" s="13"/>
      <c r="C10" s="18" t="s">
        <v>246</v>
      </c>
      <c r="D10" s="19" t="s">
        <v>242</v>
      </c>
      <c r="E10" s="19" t="s">
        <v>243</v>
      </c>
      <c r="F10" s="19" t="s">
        <v>244</v>
      </c>
      <c r="G10" s="19" t="s">
        <v>247</v>
      </c>
    </row>
    <row r="11" ht="18.95" customHeight="1" spans="2:7">
      <c r="B11" s="13"/>
      <c r="C11" s="18" t="s">
        <v>248</v>
      </c>
      <c r="D11" s="19" t="s">
        <v>242</v>
      </c>
      <c r="E11" s="19" t="s">
        <v>249</v>
      </c>
      <c r="F11" s="19" t="s">
        <v>250</v>
      </c>
      <c r="G11" s="19" t="s">
        <v>251</v>
      </c>
    </row>
    <row r="12" ht="18.95" customHeight="1" spans="2:7">
      <c r="B12" s="13"/>
      <c r="C12" s="18" t="s">
        <v>252</v>
      </c>
      <c r="D12" s="19" t="s">
        <v>242</v>
      </c>
      <c r="E12" s="19" t="s">
        <v>253</v>
      </c>
      <c r="F12" s="19" t="s">
        <v>254</v>
      </c>
      <c r="G12" s="19" t="s">
        <v>255</v>
      </c>
    </row>
    <row r="13" ht="18.95" customHeight="1" spans="2:7">
      <c r="B13" s="13"/>
      <c r="C13" s="18" t="s">
        <v>256</v>
      </c>
      <c r="D13" s="19" t="s">
        <v>242</v>
      </c>
      <c r="E13" s="19" t="s">
        <v>253</v>
      </c>
      <c r="F13" s="19" t="s">
        <v>254</v>
      </c>
      <c r="G13" s="19" t="s">
        <v>257</v>
      </c>
    </row>
    <row r="14" ht="18.95" customHeight="1" spans="2:7">
      <c r="B14" s="13"/>
      <c r="C14" s="18" t="s">
        <v>258</v>
      </c>
      <c r="D14" s="19" t="s">
        <v>242</v>
      </c>
      <c r="E14" s="19" t="s">
        <v>253</v>
      </c>
      <c r="F14" s="19" t="s">
        <v>254</v>
      </c>
      <c r="G14" s="19" t="s">
        <v>255</v>
      </c>
    </row>
    <row r="15" ht="18.95" customHeight="1" spans="2:7">
      <c r="B15" s="13"/>
      <c r="C15" s="18" t="s">
        <v>259</v>
      </c>
      <c r="D15" s="19" t="s">
        <v>242</v>
      </c>
      <c r="E15" s="19" t="s">
        <v>253</v>
      </c>
      <c r="F15" s="19" t="s">
        <v>254</v>
      </c>
      <c r="G15" s="19" t="s">
        <v>255</v>
      </c>
    </row>
    <row r="16" ht="18.95" customHeight="1" spans="2:7">
      <c r="B16" s="13"/>
      <c r="C16" s="18" t="s">
        <v>260</v>
      </c>
      <c r="D16" s="19" t="s">
        <v>242</v>
      </c>
      <c r="E16" s="19" t="s">
        <v>249</v>
      </c>
      <c r="F16" s="19" t="s">
        <v>250</v>
      </c>
      <c r="G16" s="19"/>
    </row>
    <row r="17" ht="18.95" customHeight="1" spans="2:7">
      <c r="B17" s="13"/>
      <c r="C17" s="18" t="s">
        <v>261</v>
      </c>
      <c r="D17" s="19" t="s">
        <v>242</v>
      </c>
      <c r="E17" s="19" t="s">
        <v>249</v>
      </c>
      <c r="F17" s="19" t="s">
        <v>250</v>
      </c>
      <c r="G17" s="19"/>
    </row>
    <row r="18" ht="18.95" customHeight="1" spans="2:7">
      <c r="B18" s="13"/>
      <c r="C18" s="18" t="s">
        <v>262</v>
      </c>
      <c r="D18" s="19" t="s">
        <v>242</v>
      </c>
      <c r="E18" s="19" t="s">
        <v>249</v>
      </c>
      <c r="F18" s="19" t="s">
        <v>250</v>
      </c>
      <c r="G18" s="19"/>
    </row>
    <row r="19" ht="24.15" customHeight="1" spans="2:5">
      <c r="B19" s="20" t="s">
        <v>263</v>
      </c>
      <c r="E19" s="20" t="s">
        <v>264</v>
      </c>
    </row>
  </sheetData>
  <mergeCells count="5">
    <mergeCell ref="C6:D6"/>
    <mergeCell ref="F6:G6"/>
    <mergeCell ref="C7:G7"/>
    <mergeCell ref="B8:B18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6"/>
  <sheetViews>
    <sheetView tabSelected="1" zoomScale="85" zoomScaleNormal="85" topLeftCell="A160" workbookViewId="0">
      <selection activeCell="G172" sqref="G172"/>
    </sheetView>
  </sheetViews>
  <sheetFormatPr defaultColWidth="9" defaultRowHeight="13.5" outlineLevelCol="7"/>
  <cols>
    <col min="4" max="4" width="44.125" customWidth="1"/>
  </cols>
  <sheetData>
    <row r="1" ht="40" customHeight="1" spans="1:8">
      <c r="A1" s="1" t="s">
        <v>265</v>
      </c>
      <c r="B1" s="1"/>
      <c r="C1" s="1"/>
      <c r="D1" s="1"/>
      <c r="E1" s="1"/>
      <c r="F1" s="1"/>
      <c r="G1" s="1"/>
      <c r="H1" s="1"/>
    </row>
    <row r="2" ht="18.75" spans="1:8">
      <c r="A2" s="1" t="s">
        <v>266</v>
      </c>
      <c r="B2" s="1"/>
      <c r="C2" s="1"/>
      <c r="D2" s="1"/>
      <c r="E2" s="1"/>
      <c r="F2" s="1"/>
      <c r="G2" s="1"/>
      <c r="H2" s="1"/>
    </row>
    <row r="3" ht="42" customHeight="1" spans="1:8">
      <c r="A3" s="2" t="s">
        <v>267</v>
      </c>
      <c r="B3" s="3" t="s">
        <v>268</v>
      </c>
      <c r="C3" s="3"/>
      <c r="D3" s="3"/>
      <c r="E3" s="3"/>
      <c r="F3" s="3"/>
      <c r="G3" s="3"/>
      <c r="H3" s="3"/>
    </row>
    <row r="4" ht="42" customHeight="1" spans="1:8">
      <c r="A4" s="4" t="s">
        <v>269</v>
      </c>
      <c r="B4" s="4"/>
      <c r="C4" s="5" t="s">
        <v>270</v>
      </c>
      <c r="D4" s="5"/>
      <c r="E4" s="4" t="s">
        <v>271</v>
      </c>
      <c r="F4" s="4"/>
      <c r="G4" s="5" t="s">
        <v>272</v>
      </c>
      <c r="H4" s="5"/>
    </row>
    <row r="5" ht="42" customHeight="1" spans="1:8">
      <c r="A5" s="4" t="s">
        <v>273</v>
      </c>
      <c r="B5" s="4"/>
      <c r="C5" s="5" t="s">
        <v>231</v>
      </c>
      <c r="D5" s="5"/>
      <c r="E5" s="4" t="s">
        <v>274</v>
      </c>
      <c r="F5" s="4"/>
      <c r="G5" s="5" t="s">
        <v>268</v>
      </c>
      <c r="H5" s="5"/>
    </row>
    <row r="6" ht="42" customHeight="1" spans="1:8">
      <c r="A6" s="4" t="s">
        <v>275</v>
      </c>
      <c r="B6" s="4"/>
      <c r="C6" s="4"/>
      <c r="D6" s="4"/>
      <c r="E6" s="4">
        <v>10</v>
      </c>
      <c r="F6" s="4"/>
      <c r="G6" s="4"/>
      <c r="H6" s="4"/>
    </row>
    <row r="7" ht="42" customHeight="1" spans="1:8">
      <c r="A7" s="4" t="s">
        <v>276</v>
      </c>
      <c r="B7" s="4"/>
      <c r="C7" s="6" t="s">
        <v>277</v>
      </c>
      <c r="D7" s="6"/>
      <c r="E7" s="7">
        <v>3.29</v>
      </c>
      <c r="F7" s="7"/>
      <c r="G7" s="7"/>
      <c r="H7" s="7"/>
    </row>
    <row r="8" ht="42" customHeight="1" spans="1:8">
      <c r="A8" s="4"/>
      <c r="B8" s="4"/>
      <c r="C8" s="4" t="s">
        <v>278</v>
      </c>
      <c r="D8" s="4"/>
      <c r="E8" s="7">
        <v>3.29</v>
      </c>
      <c r="F8" s="7"/>
      <c r="G8" s="7"/>
      <c r="H8" s="7"/>
    </row>
    <row r="9" ht="42" customHeight="1" spans="1:8">
      <c r="A9" s="4"/>
      <c r="B9" s="4"/>
      <c r="C9" s="4" t="s">
        <v>279</v>
      </c>
      <c r="D9" s="4"/>
      <c r="E9" s="7"/>
      <c r="F9" s="7"/>
      <c r="G9" s="7"/>
      <c r="H9" s="7"/>
    </row>
    <row r="10" ht="42" customHeight="1" spans="1:8">
      <c r="A10" s="4" t="s">
        <v>280</v>
      </c>
      <c r="B10" s="6" t="s">
        <v>281</v>
      </c>
      <c r="C10" s="6"/>
      <c r="D10" s="6"/>
      <c r="E10" s="6"/>
      <c r="F10" s="6"/>
      <c r="G10" s="6"/>
      <c r="H10" s="6"/>
    </row>
    <row r="11" ht="42" customHeight="1" spans="1:8">
      <c r="A11" s="4"/>
      <c r="B11" s="6"/>
      <c r="C11" s="6"/>
      <c r="D11" s="6"/>
      <c r="E11" s="6"/>
      <c r="F11" s="6"/>
      <c r="G11" s="6"/>
      <c r="H11" s="6"/>
    </row>
    <row r="12" ht="42" customHeight="1" spans="1:8">
      <c r="A12" s="4" t="s">
        <v>282</v>
      </c>
      <c r="B12" s="4" t="s">
        <v>283</v>
      </c>
      <c r="C12" s="4" t="s">
        <v>284</v>
      </c>
      <c r="D12" s="4" t="s">
        <v>285</v>
      </c>
      <c r="E12" s="4" t="s">
        <v>239</v>
      </c>
      <c r="F12" s="4" t="s">
        <v>240</v>
      </c>
      <c r="G12" s="4" t="s">
        <v>286</v>
      </c>
      <c r="H12" s="4" t="s">
        <v>287</v>
      </c>
    </row>
    <row r="13" ht="42" customHeight="1" spans="1:8">
      <c r="A13" s="4"/>
      <c r="B13" s="5" t="s">
        <v>288</v>
      </c>
      <c r="C13" s="5" t="s">
        <v>289</v>
      </c>
      <c r="D13" s="5" t="s">
        <v>261</v>
      </c>
      <c r="E13" s="4" t="s">
        <v>250</v>
      </c>
      <c r="F13" s="4" t="s">
        <v>290</v>
      </c>
      <c r="G13" s="4" t="s">
        <v>249</v>
      </c>
      <c r="H13" s="4" t="s">
        <v>242</v>
      </c>
    </row>
    <row r="14" ht="42" customHeight="1" spans="1:8">
      <c r="A14" s="4"/>
      <c r="B14" s="5"/>
      <c r="C14" s="5" t="s">
        <v>291</v>
      </c>
      <c r="D14" s="5" t="s">
        <v>292</v>
      </c>
      <c r="E14" s="4" t="s">
        <v>250</v>
      </c>
      <c r="F14" s="4" t="s">
        <v>290</v>
      </c>
      <c r="G14" s="4" t="s">
        <v>249</v>
      </c>
      <c r="H14" s="4" t="s">
        <v>242</v>
      </c>
    </row>
    <row r="15" ht="42" customHeight="1" spans="1:8">
      <c r="A15" s="4"/>
      <c r="B15" s="5" t="s">
        <v>293</v>
      </c>
      <c r="C15" s="5" t="s">
        <v>294</v>
      </c>
      <c r="D15" s="5" t="s">
        <v>295</v>
      </c>
      <c r="E15" s="4" t="s">
        <v>254</v>
      </c>
      <c r="F15" s="4" t="s">
        <v>255</v>
      </c>
      <c r="G15" s="4" t="s">
        <v>253</v>
      </c>
      <c r="H15" s="4" t="s">
        <v>296</v>
      </c>
    </row>
    <row r="16" ht="42" customHeight="1" spans="1:8">
      <c r="A16" s="4"/>
      <c r="B16" s="5"/>
      <c r="C16" s="5" t="s">
        <v>297</v>
      </c>
      <c r="D16" s="5" t="s">
        <v>298</v>
      </c>
      <c r="E16" s="4" t="s">
        <v>244</v>
      </c>
      <c r="F16" s="4" t="s">
        <v>245</v>
      </c>
      <c r="G16" s="4" t="s">
        <v>243</v>
      </c>
      <c r="H16" s="4" t="s">
        <v>296</v>
      </c>
    </row>
    <row r="17" ht="42" customHeight="1" spans="1:8">
      <c r="A17" s="4"/>
      <c r="B17" s="5"/>
      <c r="C17" s="5" t="s">
        <v>299</v>
      </c>
      <c r="D17" s="5" t="s">
        <v>300</v>
      </c>
      <c r="E17" s="4" t="s">
        <v>244</v>
      </c>
      <c r="F17" s="4" t="s">
        <v>301</v>
      </c>
      <c r="G17" s="4" t="s">
        <v>302</v>
      </c>
      <c r="H17" s="4" t="s">
        <v>296</v>
      </c>
    </row>
    <row r="18" ht="42" customHeight="1" spans="1:8">
      <c r="A18" s="4"/>
      <c r="B18" s="5" t="s">
        <v>303</v>
      </c>
      <c r="C18" s="5" t="s">
        <v>259</v>
      </c>
      <c r="D18" s="5" t="s">
        <v>304</v>
      </c>
      <c r="E18" s="4" t="s">
        <v>254</v>
      </c>
      <c r="F18" s="4" t="s">
        <v>255</v>
      </c>
      <c r="G18" s="4" t="s">
        <v>253</v>
      </c>
      <c r="H18" s="4" t="s">
        <v>242</v>
      </c>
    </row>
    <row r="19" ht="104" customHeight="1"/>
    <row r="20" ht="18.75" spans="1:8">
      <c r="A20" s="1" t="s">
        <v>265</v>
      </c>
      <c r="B20" s="1"/>
      <c r="C20" s="1"/>
      <c r="D20" s="1"/>
      <c r="E20" s="1"/>
      <c r="F20" s="1"/>
      <c r="G20" s="1"/>
      <c r="H20" s="1"/>
    </row>
    <row r="21" ht="18.75" spans="1:8">
      <c r="A21" s="1" t="s">
        <v>266</v>
      </c>
      <c r="B21" s="1"/>
      <c r="C21" s="1"/>
      <c r="D21" s="1"/>
      <c r="E21" s="1"/>
      <c r="F21" s="1"/>
      <c r="G21" s="1"/>
      <c r="H21" s="1"/>
    </row>
    <row r="22" ht="42" customHeight="1" spans="1:8">
      <c r="A22" s="2" t="s">
        <v>267</v>
      </c>
      <c r="B22" s="3" t="s">
        <v>268</v>
      </c>
      <c r="C22" s="3"/>
      <c r="D22" s="3"/>
      <c r="E22" s="3"/>
      <c r="F22" s="3"/>
      <c r="G22" s="3"/>
      <c r="H22" s="3"/>
    </row>
    <row r="23" ht="42" customHeight="1" spans="1:8">
      <c r="A23" s="4" t="s">
        <v>269</v>
      </c>
      <c r="B23" s="4"/>
      <c r="C23" s="5" t="s">
        <v>305</v>
      </c>
      <c r="D23" s="5"/>
      <c r="E23" s="4" t="s">
        <v>271</v>
      </c>
      <c r="F23" s="4"/>
      <c r="G23" s="5" t="s">
        <v>272</v>
      </c>
      <c r="H23" s="5"/>
    </row>
    <row r="24" ht="42" customHeight="1" spans="1:8">
      <c r="A24" s="4" t="s">
        <v>273</v>
      </c>
      <c r="B24" s="4"/>
      <c r="C24" s="5" t="s">
        <v>231</v>
      </c>
      <c r="D24" s="5"/>
      <c r="E24" s="4" t="s">
        <v>274</v>
      </c>
      <c r="F24" s="4"/>
      <c r="G24" s="5" t="s">
        <v>268</v>
      </c>
      <c r="H24" s="5"/>
    </row>
    <row r="25" ht="42" customHeight="1" spans="1:8">
      <c r="A25" s="4" t="s">
        <v>275</v>
      </c>
      <c r="B25" s="4"/>
      <c r="C25" s="4"/>
      <c r="D25" s="4"/>
      <c r="E25" s="4">
        <v>10</v>
      </c>
      <c r="F25" s="4"/>
      <c r="G25" s="4"/>
      <c r="H25" s="4"/>
    </row>
    <row r="26" ht="42" customHeight="1" spans="1:8">
      <c r="A26" s="4" t="s">
        <v>276</v>
      </c>
      <c r="B26" s="4"/>
      <c r="C26" s="6" t="s">
        <v>277</v>
      </c>
      <c r="D26" s="6"/>
      <c r="E26" s="7">
        <v>15.84</v>
      </c>
      <c r="F26" s="7"/>
      <c r="G26" s="7"/>
      <c r="H26" s="7"/>
    </row>
    <row r="27" ht="42" customHeight="1" spans="1:8">
      <c r="A27" s="4"/>
      <c r="B27" s="4"/>
      <c r="C27" s="4" t="s">
        <v>278</v>
      </c>
      <c r="D27" s="4"/>
      <c r="E27" s="7">
        <v>15.84</v>
      </c>
      <c r="F27" s="7"/>
      <c r="G27" s="7"/>
      <c r="H27" s="7"/>
    </row>
    <row r="28" ht="42" customHeight="1" spans="1:8">
      <c r="A28" s="4"/>
      <c r="B28" s="4"/>
      <c r="C28" s="4" t="s">
        <v>279</v>
      </c>
      <c r="D28" s="4"/>
      <c r="E28" s="7"/>
      <c r="F28" s="7"/>
      <c r="G28" s="7"/>
      <c r="H28" s="7"/>
    </row>
    <row r="29" ht="42" customHeight="1" spans="1:8">
      <c r="A29" s="4" t="s">
        <v>280</v>
      </c>
      <c r="B29" s="6" t="s">
        <v>306</v>
      </c>
      <c r="C29" s="6"/>
      <c r="D29" s="6"/>
      <c r="E29" s="6"/>
      <c r="F29" s="6"/>
      <c r="G29" s="6"/>
      <c r="H29" s="6"/>
    </row>
    <row r="30" ht="42" customHeight="1" spans="1:8">
      <c r="A30" s="4"/>
      <c r="B30" s="6"/>
      <c r="C30" s="6"/>
      <c r="D30" s="6"/>
      <c r="E30" s="6"/>
      <c r="F30" s="6"/>
      <c r="G30" s="6"/>
      <c r="H30" s="6"/>
    </row>
    <row r="31" ht="42" customHeight="1" spans="1:8">
      <c r="A31" s="4" t="s">
        <v>282</v>
      </c>
      <c r="B31" s="4" t="s">
        <v>283</v>
      </c>
      <c r="C31" s="4" t="s">
        <v>284</v>
      </c>
      <c r="D31" s="4" t="s">
        <v>285</v>
      </c>
      <c r="E31" s="4" t="s">
        <v>239</v>
      </c>
      <c r="F31" s="4" t="s">
        <v>240</v>
      </c>
      <c r="G31" s="4" t="s">
        <v>286</v>
      </c>
      <c r="H31" s="4" t="s">
        <v>287</v>
      </c>
    </row>
    <row r="32" ht="42" customHeight="1" spans="1:8">
      <c r="A32" s="4"/>
      <c r="B32" s="5" t="s">
        <v>303</v>
      </c>
      <c r="C32" s="5" t="s">
        <v>259</v>
      </c>
      <c r="D32" s="5" t="s">
        <v>307</v>
      </c>
      <c r="E32" s="4" t="s">
        <v>254</v>
      </c>
      <c r="F32" s="4" t="s">
        <v>255</v>
      </c>
      <c r="G32" s="4" t="s">
        <v>253</v>
      </c>
      <c r="H32" s="4" t="s">
        <v>308</v>
      </c>
    </row>
    <row r="33" ht="42" customHeight="1" spans="1:8">
      <c r="A33" s="4"/>
      <c r="B33" s="5"/>
      <c r="C33" s="5"/>
      <c r="D33" s="5" t="s">
        <v>309</v>
      </c>
      <c r="E33" s="4" t="s">
        <v>254</v>
      </c>
      <c r="F33" s="4" t="s">
        <v>255</v>
      </c>
      <c r="G33" s="4" t="s">
        <v>253</v>
      </c>
      <c r="H33" s="4" t="s">
        <v>308</v>
      </c>
    </row>
    <row r="34" ht="42" customHeight="1" spans="1:8">
      <c r="A34" s="4"/>
      <c r="B34" s="5" t="s">
        <v>288</v>
      </c>
      <c r="C34" s="5" t="s">
        <v>291</v>
      </c>
      <c r="D34" s="5" t="s">
        <v>258</v>
      </c>
      <c r="E34" s="4" t="s">
        <v>254</v>
      </c>
      <c r="F34" s="4" t="s">
        <v>255</v>
      </c>
      <c r="G34" s="4" t="s">
        <v>253</v>
      </c>
      <c r="H34" s="4" t="s">
        <v>296</v>
      </c>
    </row>
    <row r="35" ht="42" customHeight="1" spans="1:8">
      <c r="A35" s="4"/>
      <c r="B35" s="5"/>
      <c r="C35" s="5" t="s">
        <v>289</v>
      </c>
      <c r="D35" s="5" t="s">
        <v>310</v>
      </c>
      <c r="E35" s="4" t="s">
        <v>254</v>
      </c>
      <c r="F35" s="4" t="s">
        <v>255</v>
      </c>
      <c r="G35" s="4" t="s">
        <v>253</v>
      </c>
      <c r="H35" s="4" t="s">
        <v>296</v>
      </c>
    </row>
    <row r="36" ht="42" customHeight="1" spans="1:8">
      <c r="A36" s="4"/>
      <c r="B36" s="5" t="s">
        <v>293</v>
      </c>
      <c r="C36" s="5" t="s">
        <v>299</v>
      </c>
      <c r="D36" s="5" t="s">
        <v>311</v>
      </c>
      <c r="E36" s="4" t="s">
        <v>312</v>
      </c>
      <c r="F36" s="4" t="s">
        <v>313</v>
      </c>
      <c r="G36" s="4" t="s">
        <v>314</v>
      </c>
      <c r="H36" s="4" t="s">
        <v>296</v>
      </c>
    </row>
    <row r="37" ht="42" customHeight="1" spans="1:8">
      <c r="A37" s="4"/>
      <c r="B37" s="5"/>
      <c r="C37" s="5" t="s">
        <v>297</v>
      </c>
      <c r="D37" s="5" t="s">
        <v>246</v>
      </c>
      <c r="E37" s="4" t="s">
        <v>244</v>
      </c>
      <c r="F37" s="4" t="s">
        <v>247</v>
      </c>
      <c r="G37" s="4" t="s">
        <v>243</v>
      </c>
      <c r="H37" s="4" t="s">
        <v>296</v>
      </c>
    </row>
    <row r="38" ht="134" customHeight="1"/>
    <row r="39" ht="30" customHeight="1" spans="1:8">
      <c r="A39" s="1" t="s">
        <v>265</v>
      </c>
      <c r="B39" s="1"/>
      <c r="C39" s="1"/>
      <c r="D39" s="1"/>
      <c r="E39" s="1"/>
      <c r="F39" s="1"/>
      <c r="G39" s="1"/>
      <c r="H39" s="1"/>
    </row>
    <row r="40" ht="18.75" spans="1:8">
      <c r="A40" s="1" t="s">
        <v>266</v>
      </c>
      <c r="B40" s="1"/>
      <c r="C40" s="1"/>
      <c r="D40" s="1"/>
      <c r="E40" s="1"/>
      <c r="F40" s="1"/>
      <c r="G40" s="1"/>
      <c r="H40" s="1"/>
    </row>
    <row r="41" ht="42" customHeight="1" spans="1:8">
      <c r="A41" s="2" t="s">
        <v>267</v>
      </c>
      <c r="B41" s="3" t="s">
        <v>268</v>
      </c>
      <c r="C41" s="3"/>
      <c r="D41" s="3"/>
      <c r="E41" s="3"/>
      <c r="F41" s="3"/>
      <c r="G41" s="3"/>
      <c r="H41" s="3"/>
    </row>
    <row r="42" ht="42" customHeight="1" spans="1:8">
      <c r="A42" s="4" t="s">
        <v>269</v>
      </c>
      <c r="B42" s="4"/>
      <c r="C42" s="5" t="s">
        <v>315</v>
      </c>
      <c r="D42" s="5"/>
      <c r="E42" s="4" t="s">
        <v>271</v>
      </c>
      <c r="F42" s="4"/>
      <c r="G42" s="5" t="s">
        <v>272</v>
      </c>
      <c r="H42" s="5"/>
    </row>
    <row r="43" ht="42" customHeight="1" spans="1:8">
      <c r="A43" s="4" t="s">
        <v>273</v>
      </c>
      <c r="B43" s="4"/>
      <c r="C43" s="5" t="s">
        <v>231</v>
      </c>
      <c r="D43" s="5"/>
      <c r="E43" s="4" t="s">
        <v>274</v>
      </c>
      <c r="F43" s="4"/>
      <c r="G43" s="5" t="s">
        <v>268</v>
      </c>
      <c r="H43" s="5"/>
    </row>
    <row r="44" ht="42" customHeight="1" spans="1:8">
      <c r="A44" s="4" t="s">
        <v>275</v>
      </c>
      <c r="B44" s="4"/>
      <c r="C44" s="4"/>
      <c r="D44" s="4"/>
      <c r="E44" s="4">
        <v>10</v>
      </c>
      <c r="F44" s="4"/>
      <c r="G44" s="4"/>
      <c r="H44" s="4"/>
    </row>
    <row r="45" ht="42" customHeight="1" spans="1:8">
      <c r="A45" s="4" t="s">
        <v>276</v>
      </c>
      <c r="B45" s="4"/>
      <c r="C45" s="6" t="s">
        <v>277</v>
      </c>
      <c r="D45" s="6"/>
      <c r="E45" s="7">
        <v>230.56</v>
      </c>
      <c r="F45" s="7"/>
      <c r="G45" s="7"/>
      <c r="H45" s="7"/>
    </row>
    <row r="46" ht="42" customHeight="1" spans="1:8">
      <c r="A46" s="4"/>
      <c r="B46" s="4"/>
      <c r="C46" s="4" t="s">
        <v>278</v>
      </c>
      <c r="D46" s="4"/>
      <c r="E46" s="7">
        <v>230.56</v>
      </c>
      <c r="F46" s="7"/>
      <c r="G46" s="7"/>
      <c r="H46" s="7"/>
    </row>
    <row r="47" ht="42" customHeight="1" spans="1:8">
      <c r="A47" s="4"/>
      <c r="B47" s="4"/>
      <c r="C47" s="4" t="s">
        <v>279</v>
      </c>
      <c r="D47" s="4"/>
      <c r="E47" s="7"/>
      <c r="F47" s="7"/>
      <c r="G47" s="7"/>
      <c r="H47" s="7"/>
    </row>
    <row r="48" ht="42" customHeight="1" spans="1:8">
      <c r="A48" s="4" t="s">
        <v>280</v>
      </c>
      <c r="B48" s="6" t="s">
        <v>316</v>
      </c>
      <c r="C48" s="6"/>
      <c r="D48" s="6"/>
      <c r="E48" s="6"/>
      <c r="F48" s="6"/>
      <c r="G48" s="6"/>
      <c r="H48" s="6"/>
    </row>
    <row r="49" ht="42" customHeight="1" spans="1:8">
      <c r="A49" s="4"/>
      <c r="B49" s="6"/>
      <c r="C49" s="6"/>
      <c r="D49" s="6"/>
      <c r="E49" s="6"/>
      <c r="F49" s="6"/>
      <c r="G49" s="6"/>
      <c r="H49" s="6"/>
    </row>
    <row r="50" ht="42" customHeight="1" spans="1:8">
      <c r="A50" s="4" t="s">
        <v>282</v>
      </c>
      <c r="B50" s="4" t="s">
        <v>283</v>
      </c>
      <c r="C50" s="4" t="s">
        <v>284</v>
      </c>
      <c r="D50" s="4" t="s">
        <v>285</v>
      </c>
      <c r="E50" s="4" t="s">
        <v>239</v>
      </c>
      <c r="F50" s="4" t="s">
        <v>240</v>
      </c>
      <c r="G50" s="4" t="s">
        <v>286</v>
      </c>
      <c r="H50" s="4" t="s">
        <v>287</v>
      </c>
    </row>
    <row r="51" ht="42" customHeight="1" spans="1:8">
      <c r="A51" s="4"/>
      <c r="B51" s="5" t="s">
        <v>293</v>
      </c>
      <c r="C51" s="5" t="s">
        <v>294</v>
      </c>
      <c r="D51" s="5" t="s">
        <v>317</v>
      </c>
      <c r="E51" s="4" t="s">
        <v>254</v>
      </c>
      <c r="F51" s="4" t="s">
        <v>255</v>
      </c>
      <c r="G51" s="4" t="s">
        <v>253</v>
      </c>
      <c r="H51" s="4" t="s">
        <v>296</v>
      </c>
    </row>
    <row r="52" ht="42" customHeight="1" spans="1:8">
      <c r="A52" s="4"/>
      <c r="B52" s="5"/>
      <c r="C52" s="5" t="s">
        <v>299</v>
      </c>
      <c r="D52" s="5" t="s">
        <v>318</v>
      </c>
      <c r="E52" s="4" t="s">
        <v>244</v>
      </c>
      <c r="F52" s="4" t="s">
        <v>319</v>
      </c>
      <c r="G52" s="4" t="s">
        <v>320</v>
      </c>
      <c r="H52" s="4" t="s">
        <v>296</v>
      </c>
    </row>
    <row r="53" ht="42" customHeight="1" spans="1:8">
      <c r="A53" s="4"/>
      <c r="B53" s="5"/>
      <c r="C53" s="5"/>
      <c r="D53" s="5" t="s">
        <v>321</v>
      </c>
      <c r="E53" s="4" t="s">
        <v>244</v>
      </c>
      <c r="F53" s="4" t="s">
        <v>322</v>
      </c>
      <c r="G53" s="4" t="s">
        <v>302</v>
      </c>
      <c r="H53" s="4" t="s">
        <v>296</v>
      </c>
    </row>
    <row r="54" ht="42" customHeight="1" spans="1:8">
      <c r="A54" s="4"/>
      <c r="B54" s="5" t="s">
        <v>303</v>
      </c>
      <c r="C54" s="5"/>
      <c r="D54" s="5" t="s">
        <v>323</v>
      </c>
      <c r="E54" s="4" t="s">
        <v>254</v>
      </c>
      <c r="F54" s="4" t="s">
        <v>255</v>
      </c>
      <c r="G54" s="4" t="s">
        <v>253</v>
      </c>
      <c r="H54" s="4" t="s">
        <v>308</v>
      </c>
    </row>
    <row r="55" ht="42" customHeight="1" spans="1:8">
      <c r="A55" s="4"/>
      <c r="B55" s="5"/>
      <c r="C55" s="5" t="s">
        <v>259</v>
      </c>
      <c r="D55" s="5" t="s">
        <v>324</v>
      </c>
      <c r="E55" s="4" t="s">
        <v>254</v>
      </c>
      <c r="F55" s="4" t="s">
        <v>255</v>
      </c>
      <c r="G55" s="4" t="s">
        <v>253</v>
      </c>
      <c r="H55" s="4" t="s">
        <v>308</v>
      </c>
    </row>
    <row r="56" ht="42" customHeight="1" spans="1:8">
      <c r="A56" s="4"/>
      <c r="B56" s="5" t="s">
        <v>288</v>
      </c>
      <c r="C56" s="5" t="s">
        <v>291</v>
      </c>
      <c r="D56" s="5" t="s">
        <v>325</v>
      </c>
      <c r="E56" s="4" t="s">
        <v>254</v>
      </c>
      <c r="F56" s="4" t="s">
        <v>255</v>
      </c>
      <c r="G56" s="4" t="s">
        <v>253</v>
      </c>
      <c r="H56" s="4" t="s">
        <v>296</v>
      </c>
    </row>
    <row r="57" ht="114" customHeight="1"/>
    <row r="58" ht="46" customHeight="1" spans="1:8">
      <c r="A58" s="1" t="s">
        <v>265</v>
      </c>
      <c r="B58" s="1"/>
      <c r="C58" s="1"/>
      <c r="D58" s="1"/>
      <c r="E58" s="1"/>
      <c r="F58" s="1"/>
      <c r="G58" s="1"/>
      <c r="H58" s="1"/>
    </row>
    <row r="59" ht="18.75" spans="1:8">
      <c r="A59" s="1" t="s">
        <v>266</v>
      </c>
      <c r="B59" s="1"/>
      <c r="C59" s="1"/>
      <c r="D59" s="1"/>
      <c r="E59" s="1"/>
      <c r="F59" s="1"/>
      <c r="G59" s="1"/>
      <c r="H59" s="1"/>
    </row>
    <row r="60" ht="42" customHeight="1" spans="1:8">
      <c r="A60" s="2" t="s">
        <v>267</v>
      </c>
      <c r="B60" s="3" t="s">
        <v>268</v>
      </c>
      <c r="C60" s="3"/>
      <c r="D60" s="3"/>
      <c r="E60" s="3"/>
      <c r="F60" s="3"/>
      <c r="G60" s="3"/>
      <c r="H60" s="3"/>
    </row>
    <row r="61" ht="42" customHeight="1" spans="1:8">
      <c r="A61" s="4" t="s">
        <v>269</v>
      </c>
      <c r="B61" s="4"/>
      <c r="C61" s="5" t="s">
        <v>326</v>
      </c>
      <c r="D61" s="5"/>
      <c r="E61" s="4" t="s">
        <v>271</v>
      </c>
      <c r="F61" s="4"/>
      <c r="G61" s="5" t="s">
        <v>272</v>
      </c>
      <c r="H61" s="5"/>
    </row>
    <row r="62" ht="42" customHeight="1" spans="1:8">
      <c r="A62" s="4" t="s">
        <v>273</v>
      </c>
      <c r="B62" s="4"/>
      <c r="C62" s="5" t="s">
        <v>231</v>
      </c>
      <c r="D62" s="5"/>
      <c r="E62" s="4" t="s">
        <v>274</v>
      </c>
      <c r="F62" s="4"/>
      <c r="G62" s="5" t="s">
        <v>268</v>
      </c>
      <c r="H62" s="5"/>
    </row>
    <row r="63" ht="42" customHeight="1" spans="1:8">
      <c r="A63" s="4" t="s">
        <v>275</v>
      </c>
      <c r="B63" s="4"/>
      <c r="C63" s="4"/>
      <c r="D63" s="4"/>
      <c r="E63" s="4">
        <v>10</v>
      </c>
      <c r="F63" s="4"/>
      <c r="G63" s="4"/>
      <c r="H63" s="4"/>
    </row>
    <row r="64" ht="42" customHeight="1" spans="1:8">
      <c r="A64" s="4" t="s">
        <v>276</v>
      </c>
      <c r="B64" s="4"/>
      <c r="C64" s="6" t="s">
        <v>277</v>
      </c>
      <c r="D64" s="6"/>
      <c r="E64" s="7">
        <v>50</v>
      </c>
      <c r="F64" s="7"/>
      <c r="G64" s="7"/>
      <c r="H64" s="7"/>
    </row>
    <row r="65" ht="42" customHeight="1" spans="1:8">
      <c r="A65" s="4"/>
      <c r="B65" s="4"/>
      <c r="C65" s="4" t="s">
        <v>278</v>
      </c>
      <c r="D65" s="4"/>
      <c r="E65" s="7">
        <v>50</v>
      </c>
      <c r="F65" s="7"/>
      <c r="G65" s="7"/>
      <c r="H65" s="7"/>
    </row>
    <row r="66" ht="42" customHeight="1" spans="1:8">
      <c r="A66" s="4"/>
      <c r="B66" s="4"/>
      <c r="C66" s="4" t="s">
        <v>279</v>
      </c>
      <c r="D66" s="4"/>
      <c r="E66" s="7"/>
      <c r="F66" s="7"/>
      <c r="G66" s="7"/>
      <c r="H66" s="7"/>
    </row>
    <row r="67" ht="42" customHeight="1" spans="1:8">
      <c r="A67" s="4" t="s">
        <v>280</v>
      </c>
      <c r="B67" s="6" t="s">
        <v>327</v>
      </c>
      <c r="C67" s="6"/>
      <c r="D67" s="6"/>
      <c r="E67" s="6"/>
      <c r="F67" s="6"/>
      <c r="G67" s="6"/>
      <c r="H67" s="6"/>
    </row>
    <row r="68" ht="42" customHeight="1" spans="1:8">
      <c r="A68" s="4"/>
      <c r="B68" s="6"/>
      <c r="C68" s="6"/>
      <c r="D68" s="6"/>
      <c r="E68" s="6"/>
      <c r="F68" s="6"/>
      <c r="G68" s="6"/>
      <c r="H68" s="6"/>
    </row>
    <row r="69" ht="42" customHeight="1" spans="1:8">
      <c r="A69" s="4" t="s">
        <v>282</v>
      </c>
      <c r="B69" s="4" t="s">
        <v>283</v>
      </c>
      <c r="C69" s="4" t="s">
        <v>284</v>
      </c>
      <c r="D69" s="4" t="s">
        <v>285</v>
      </c>
      <c r="E69" s="4" t="s">
        <v>239</v>
      </c>
      <c r="F69" s="4" t="s">
        <v>240</v>
      </c>
      <c r="G69" s="4" t="s">
        <v>286</v>
      </c>
      <c r="H69" s="4" t="s">
        <v>287</v>
      </c>
    </row>
    <row r="70" ht="42" customHeight="1" spans="1:8">
      <c r="A70" s="4"/>
      <c r="B70" s="5" t="s">
        <v>303</v>
      </c>
      <c r="C70" s="5" t="s">
        <v>259</v>
      </c>
      <c r="D70" s="5" t="s">
        <v>328</v>
      </c>
      <c r="E70" s="4" t="s">
        <v>254</v>
      </c>
      <c r="F70" s="4" t="s">
        <v>329</v>
      </c>
      <c r="G70" s="4" t="s">
        <v>253</v>
      </c>
      <c r="H70" s="4" t="s">
        <v>242</v>
      </c>
    </row>
    <row r="71" ht="42" customHeight="1" spans="1:8">
      <c r="A71" s="4"/>
      <c r="B71" s="5" t="s">
        <v>293</v>
      </c>
      <c r="C71" s="5" t="s">
        <v>297</v>
      </c>
      <c r="D71" s="5" t="s">
        <v>330</v>
      </c>
      <c r="E71" s="4" t="s">
        <v>254</v>
      </c>
      <c r="F71" s="4" t="s">
        <v>331</v>
      </c>
      <c r="G71" s="4" t="s">
        <v>332</v>
      </c>
      <c r="H71" s="4" t="s">
        <v>296</v>
      </c>
    </row>
    <row r="72" ht="42" customHeight="1" spans="1:8">
      <c r="A72" s="4"/>
      <c r="B72" s="5"/>
      <c r="C72" s="5"/>
      <c r="D72" s="5" t="s">
        <v>333</v>
      </c>
      <c r="E72" s="4" t="s">
        <v>244</v>
      </c>
      <c r="F72" s="4" t="s">
        <v>334</v>
      </c>
      <c r="G72" s="4" t="s">
        <v>335</v>
      </c>
      <c r="H72" s="4" t="s">
        <v>296</v>
      </c>
    </row>
    <row r="73" ht="42" customHeight="1" spans="1:8">
      <c r="A73" s="4"/>
      <c r="B73" s="5" t="s">
        <v>288</v>
      </c>
      <c r="C73" s="5"/>
      <c r="D73" s="5" t="s">
        <v>336</v>
      </c>
      <c r="E73" s="4" t="s">
        <v>254</v>
      </c>
      <c r="F73" s="4" t="s">
        <v>337</v>
      </c>
      <c r="G73" s="4" t="s">
        <v>338</v>
      </c>
      <c r="H73" s="4" t="s">
        <v>242</v>
      </c>
    </row>
    <row r="74" ht="42" customHeight="1" spans="1:8">
      <c r="A74" s="4"/>
      <c r="B74" s="5"/>
      <c r="C74" s="5" t="s">
        <v>339</v>
      </c>
      <c r="D74" s="5" t="s">
        <v>340</v>
      </c>
      <c r="E74" s="4" t="s">
        <v>254</v>
      </c>
      <c r="F74" s="4" t="s">
        <v>341</v>
      </c>
      <c r="G74" s="4" t="s">
        <v>342</v>
      </c>
      <c r="H74" s="4" t="s">
        <v>242</v>
      </c>
    </row>
    <row r="75" ht="42" customHeight="1" spans="1:8">
      <c r="A75" s="4"/>
      <c r="B75" s="5"/>
      <c r="C75" s="5" t="s">
        <v>291</v>
      </c>
      <c r="D75" s="5" t="s">
        <v>343</v>
      </c>
      <c r="E75" s="4" t="s">
        <v>254</v>
      </c>
      <c r="F75" s="4" t="s">
        <v>337</v>
      </c>
      <c r="G75" s="4" t="s">
        <v>338</v>
      </c>
      <c r="H75" s="4" t="s">
        <v>242</v>
      </c>
    </row>
    <row r="76" ht="42" customHeight="1" spans="1:8">
      <c r="A76" s="4"/>
      <c r="B76" s="5"/>
      <c r="C76" s="5"/>
      <c r="D76" s="5" t="s">
        <v>344</v>
      </c>
      <c r="E76" s="4" t="s">
        <v>312</v>
      </c>
      <c r="F76" s="4" t="s">
        <v>345</v>
      </c>
      <c r="G76" s="4" t="s">
        <v>346</v>
      </c>
      <c r="H76" s="4" t="s">
        <v>242</v>
      </c>
    </row>
    <row r="77" ht="52" customHeight="1"/>
    <row r="78" ht="67" customHeight="1" spans="1:8">
      <c r="A78" s="1" t="s">
        <v>265</v>
      </c>
      <c r="B78" s="1"/>
      <c r="C78" s="1"/>
      <c r="D78" s="1"/>
      <c r="E78" s="1"/>
      <c r="F78" s="1"/>
      <c r="G78" s="1"/>
      <c r="H78" s="1"/>
    </row>
    <row r="79" ht="18.75" spans="1:8">
      <c r="A79" s="1" t="s">
        <v>266</v>
      </c>
      <c r="B79" s="1"/>
      <c r="C79" s="1"/>
      <c r="D79" s="1"/>
      <c r="E79" s="1"/>
      <c r="F79" s="1"/>
      <c r="G79" s="1"/>
      <c r="H79" s="1"/>
    </row>
    <row r="80" ht="42" customHeight="1" spans="1:8">
      <c r="A80" s="2" t="s">
        <v>267</v>
      </c>
      <c r="B80" s="3" t="s">
        <v>268</v>
      </c>
      <c r="C80" s="3"/>
      <c r="D80" s="3"/>
      <c r="E80" s="3"/>
      <c r="F80" s="3"/>
      <c r="G80" s="3"/>
      <c r="H80" s="3"/>
    </row>
    <row r="81" ht="42" customHeight="1" spans="1:8">
      <c r="A81" s="4" t="s">
        <v>269</v>
      </c>
      <c r="B81" s="4"/>
      <c r="C81" s="5" t="s">
        <v>347</v>
      </c>
      <c r="D81" s="5"/>
      <c r="E81" s="4" t="s">
        <v>271</v>
      </c>
      <c r="F81" s="4"/>
      <c r="G81" s="5" t="s">
        <v>348</v>
      </c>
      <c r="H81" s="5"/>
    </row>
    <row r="82" ht="42" customHeight="1" spans="1:8">
      <c r="A82" s="4" t="s">
        <v>273</v>
      </c>
      <c r="B82" s="4"/>
      <c r="C82" s="5" t="s">
        <v>231</v>
      </c>
      <c r="D82" s="5"/>
      <c r="E82" s="4" t="s">
        <v>274</v>
      </c>
      <c r="F82" s="4"/>
      <c r="G82" s="5" t="s">
        <v>268</v>
      </c>
      <c r="H82" s="5"/>
    </row>
    <row r="83" ht="42" customHeight="1" spans="1:8">
      <c r="A83" s="4" t="s">
        <v>275</v>
      </c>
      <c r="B83" s="4"/>
      <c r="C83" s="4"/>
      <c r="D83" s="4"/>
      <c r="E83" s="4">
        <v>10</v>
      </c>
      <c r="F83" s="4"/>
      <c r="G83" s="4"/>
      <c r="H83" s="4"/>
    </row>
    <row r="84" ht="42" customHeight="1" spans="1:8">
      <c r="A84" s="4" t="s">
        <v>276</v>
      </c>
      <c r="B84" s="4"/>
      <c r="C84" s="6" t="s">
        <v>277</v>
      </c>
      <c r="D84" s="6"/>
      <c r="E84" s="7">
        <v>26</v>
      </c>
      <c r="F84" s="7"/>
      <c r="G84" s="7"/>
      <c r="H84" s="7"/>
    </row>
    <row r="85" ht="42" customHeight="1" spans="1:8">
      <c r="A85" s="4"/>
      <c r="B85" s="4"/>
      <c r="C85" s="4" t="s">
        <v>278</v>
      </c>
      <c r="D85" s="4"/>
      <c r="E85" s="7">
        <v>26</v>
      </c>
      <c r="F85" s="7"/>
      <c r="G85" s="7"/>
      <c r="H85" s="7"/>
    </row>
    <row r="86" ht="42" customHeight="1" spans="1:8">
      <c r="A86" s="4"/>
      <c r="B86" s="4"/>
      <c r="C86" s="4" t="s">
        <v>279</v>
      </c>
      <c r="D86" s="4"/>
      <c r="E86" s="7"/>
      <c r="F86" s="7"/>
      <c r="G86" s="7"/>
      <c r="H86" s="7"/>
    </row>
    <row r="87" ht="42" customHeight="1" spans="1:8">
      <c r="A87" s="4" t="s">
        <v>280</v>
      </c>
      <c r="B87" s="6" t="s">
        <v>349</v>
      </c>
      <c r="C87" s="6"/>
      <c r="D87" s="6"/>
      <c r="E87" s="6"/>
      <c r="F87" s="6"/>
      <c r="G87" s="6"/>
      <c r="H87" s="6"/>
    </row>
    <row r="88" ht="42" customHeight="1" spans="1:8">
      <c r="A88" s="4"/>
      <c r="B88" s="6"/>
      <c r="C88" s="6"/>
      <c r="D88" s="6"/>
      <c r="E88" s="6"/>
      <c r="F88" s="6"/>
      <c r="G88" s="6"/>
      <c r="H88" s="6"/>
    </row>
    <row r="89" ht="42" customHeight="1" spans="1:8">
      <c r="A89" s="4" t="s">
        <v>282</v>
      </c>
      <c r="B89" s="4" t="s">
        <v>283</v>
      </c>
      <c r="C89" s="4" t="s">
        <v>284</v>
      </c>
      <c r="D89" s="4" t="s">
        <v>285</v>
      </c>
      <c r="E89" s="4" t="s">
        <v>239</v>
      </c>
      <c r="F89" s="4" t="s">
        <v>240</v>
      </c>
      <c r="G89" s="4" t="s">
        <v>286</v>
      </c>
      <c r="H89" s="4" t="s">
        <v>287</v>
      </c>
    </row>
    <row r="90" ht="42" customHeight="1" spans="1:8">
      <c r="A90" s="4"/>
      <c r="B90" s="5" t="s">
        <v>303</v>
      </c>
      <c r="C90" s="5" t="s">
        <v>259</v>
      </c>
      <c r="D90" s="5" t="s">
        <v>350</v>
      </c>
      <c r="E90" s="4" t="s">
        <v>254</v>
      </c>
      <c r="F90" s="4">
        <v>98</v>
      </c>
      <c r="G90" s="4" t="s">
        <v>253</v>
      </c>
      <c r="H90" s="4" t="s">
        <v>242</v>
      </c>
    </row>
    <row r="91" ht="42" customHeight="1" spans="1:8">
      <c r="A91" s="4"/>
      <c r="B91" s="5" t="s">
        <v>293</v>
      </c>
      <c r="C91" s="5" t="s">
        <v>294</v>
      </c>
      <c r="D91" s="5" t="s">
        <v>351</v>
      </c>
      <c r="E91" s="4" t="s">
        <v>254</v>
      </c>
      <c r="F91" s="4">
        <v>100</v>
      </c>
      <c r="G91" s="4" t="s">
        <v>253</v>
      </c>
      <c r="H91" s="4" t="s">
        <v>296</v>
      </c>
    </row>
    <row r="92" ht="42" customHeight="1" spans="1:8">
      <c r="A92" s="4"/>
      <c r="B92" s="5"/>
      <c r="C92" s="5" t="s">
        <v>297</v>
      </c>
      <c r="D92" s="5" t="s">
        <v>352</v>
      </c>
      <c r="E92" s="4" t="s">
        <v>254</v>
      </c>
      <c r="F92" s="4">
        <v>17</v>
      </c>
      <c r="G92" s="4" t="s">
        <v>353</v>
      </c>
      <c r="H92" s="4">
        <v>10</v>
      </c>
    </row>
    <row r="93" ht="42" customHeight="1" spans="1:8">
      <c r="A93" s="4"/>
      <c r="B93" s="5"/>
      <c r="C93" s="5" t="s">
        <v>297</v>
      </c>
      <c r="D93" s="5" t="s">
        <v>354</v>
      </c>
      <c r="E93" s="4" t="s">
        <v>244</v>
      </c>
      <c r="F93" s="4">
        <v>41</v>
      </c>
      <c r="G93" s="4" t="s">
        <v>243</v>
      </c>
      <c r="H93" s="4" t="s">
        <v>296</v>
      </c>
    </row>
    <row r="94" ht="42" customHeight="1" spans="1:8">
      <c r="A94" s="4"/>
      <c r="B94" s="5" t="s">
        <v>288</v>
      </c>
      <c r="C94" s="5" t="s">
        <v>355</v>
      </c>
      <c r="D94" s="5" t="s">
        <v>356</v>
      </c>
      <c r="E94" s="4" t="s">
        <v>244</v>
      </c>
      <c r="F94" s="4">
        <v>41</v>
      </c>
      <c r="G94" s="4" t="s">
        <v>338</v>
      </c>
      <c r="H94" s="4" t="s">
        <v>242</v>
      </c>
    </row>
    <row r="95" ht="42" customHeight="1" spans="1:8">
      <c r="A95" s="4"/>
      <c r="B95" s="5"/>
      <c r="C95" s="5" t="s">
        <v>289</v>
      </c>
      <c r="D95" s="5" t="s">
        <v>357</v>
      </c>
      <c r="E95" s="4" t="s">
        <v>254</v>
      </c>
      <c r="F95" s="4">
        <v>95</v>
      </c>
      <c r="G95" s="4" t="s">
        <v>253</v>
      </c>
      <c r="H95" s="4" t="s">
        <v>242</v>
      </c>
    </row>
    <row r="96" ht="42" customHeight="1" spans="1:8">
      <c r="A96" s="4"/>
      <c r="B96" s="5" t="s">
        <v>299</v>
      </c>
      <c r="C96" s="5" t="s">
        <v>358</v>
      </c>
      <c r="D96" s="5" t="s">
        <v>359</v>
      </c>
      <c r="E96" s="4" t="s">
        <v>244</v>
      </c>
      <c r="F96" s="4">
        <v>26</v>
      </c>
      <c r="G96" s="4" t="s">
        <v>346</v>
      </c>
      <c r="H96" s="4" t="s">
        <v>242</v>
      </c>
    </row>
    <row r="98" ht="59" customHeight="1" spans="1:8">
      <c r="A98" s="1" t="s">
        <v>265</v>
      </c>
      <c r="B98" s="1"/>
      <c r="C98" s="1"/>
      <c r="D98" s="1"/>
      <c r="E98" s="1"/>
      <c r="F98" s="1"/>
      <c r="G98" s="1"/>
      <c r="H98" s="1"/>
    </row>
    <row r="99" ht="18.75" spans="1:8">
      <c r="A99" s="1" t="s">
        <v>266</v>
      </c>
      <c r="B99" s="1"/>
      <c r="C99" s="1"/>
      <c r="D99" s="1"/>
      <c r="E99" s="1"/>
      <c r="F99" s="1"/>
      <c r="G99" s="1"/>
      <c r="H99" s="1"/>
    </row>
    <row r="100" ht="42" customHeight="1" spans="1:8">
      <c r="A100" s="2" t="s">
        <v>267</v>
      </c>
      <c r="B100" s="3" t="s">
        <v>268</v>
      </c>
      <c r="C100" s="3"/>
      <c r="D100" s="3"/>
      <c r="E100" s="3"/>
      <c r="F100" s="3"/>
      <c r="G100" s="3"/>
      <c r="H100" s="3"/>
    </row>
    <row r="101" ht="42" customHeight="1" spans="1:8">
      <c r="A101" s="4" t="s">
        <v>269</v>
      </c>
      <c r="B101" s="4"/>
      <c r="C101" s="5" t="s">
        <v>360</v>
      </c>
      <c r="D101" s="5"/>
      <c r="E101" s="4" t="s">
        <v>271</v>
      </c>
      <c r="F101" s="4"/>
      <c r="G101" s="5" t="s">
        <v>361</v>
      </c>
      <c r="H101" s="5"/>
    </row>
    <row r="102" ht="42" customHeight="1" spans="1:8">
      <c r="A102" s="4" t="s">
        <v>273</v>
      </c>
      <c r="B102" s="4"/>
      <c r="C102" s="5" t="s">
        <v>231</v>
      </c>
      <c r="D102" s="5"/>
      <c r="E102" s="4" t="s">
        <v>274</v>
      </c>
      <c r="F102" s="4"/>
      <c r="G102" s="5" t="s">
        <v>268</v>
      </c>
      <c r="H102" s="5"/>
    </row>
    <row r="103" ht="42" customHeight="1" spans="1:8">
      <c r="A103" s="4" t="s">
        <v>275</v>
      </c>
      <c r="B103" s="4"/>
      <c r="C103" s="4"/>
      <c r="D103" s="4"/>
      <c r="E103" s="4">
        <v>10</v>
      </c>
      <c r="F103" s="4"/>
      <c r="G103" s="4"/>
      <c r="H103" s="4"/>
    </row>
    <row r="104" ht="42" customHeight="1" spans="1:8">
      <c r="A104" s="4" t="s">
        <v>276</v>
      </c>
      <c r="B104" s="4"/>
      <c r="C104" s="6" t="s">
        <v>277</v>
      </c>
      <c r="D104" s="6"/>
      <c r="E104" s="7">
        <v>6</v>
      </c>
      <c r="F104" s="7"/>
      <c r="G104" s="7"/>
      <c r="H104" s="7"/>
    </row>
    <row r="105" ht="42" customHeight="1" spans="1:8">
      <c r="A105" s="4"/>
      <c r="B105" s="4"/>
      <c r="C105" s="4" t="s">
        <v>278</v>
      </c>
      <c r="D105" s="4"/>
      <c r="E105" s="7">
        <v>6</v>
      </c>
      <c r="F105" s="7"/>
      <c r="G105" s="7"/>
      <c r="H105" s="7"/>
    </row>
    <row r="106" ht="42" customHeight="1" spans="1:8">
      <c r="A106" s="4"/>
      <c r="B106" s="4"/>
      <c r="C106" s="4" t="s">
        <v>279</v>
      </c>
      <c r="D106" s="4"/>
      <c r="E106" s="7"/>
      <c r="F106" s="7"/>
      <c r="G106" s="7"/>
      <c r="H106" s="7"/>
    </row>
    <row r="107" ht="42" customHeight="1" spans="1:8">
      <c r="A107" s="4" t="s">
        <v>280</v>
      </c>
      <c r="B107" s="6" t="s">
        <v>362</v>
      </c>
      <c r="C107" s="6"/>
      <c r="D107" s="6"/>
      <c r="E107" s="6"/>
      <c r="F107" s="6"/>
      <c r="G107" s="6"/>
      <c r="H107" s="6"/>
    </row>
    <row r="108" ht="42" customHeight="1" spans="1:8">
      <c r="A108" s="4"/>
      <c r="B108" s="6"/>
      <c r="C108" s="6"/>
      <c r="D108" s="6"/>
      <c r="E108" s="6"/>
      <c r="F108" s="6"/>
      <c r="G108" s="6"/>
      <c r="H108" s="6"/>
    </row>
    <row r="109" ht="42" customHeight="1" spans="1:8">
      <c r="A109" s="4" t="s">
        <v>282</v>
      </c>
      <c r="B109" s="4" t="s">
        <v>283</v>
      </c>
      <c r="C109" s="4" t="s">
        <v>284</v>
      </c>
      <c r="D109" s="4" t="s">
        <v>285</v>
      </c>
      <c r="E109" s="4" t="s">
        <v>239</v>
      </c>
      <c r="F109" s="4" t="s">
        <v>240</v>
      </c>
      <c r="G109" s="4" t="s">
        <v>286</v>
      </c>
      <c r="H109" s="4" t="s">
        <v>287</v>
      </c>
    </row>
    <row r="110" ht="42" customHeight="1" spans="1:8">
      <c r="A110" s="4"/>
      <c r="B110" s="5" t="s">
        <v>303</v>
      </c>
      <c r="C110" s="5" t="s">
        <v>259</v>
      </c>
      <c r="D110" s="5" t="s">
        <v>363</v>
      </c>
      <c r="E110" s="4" t="s">
        <v>254</v>
      </c>
      <c r="F110" s="4">
        <v>90</v>
      </c>
      <c r="G110" s="4" t="s">
        <v>253</v>
      </c>
      <c r="H110" s="4" t="s">
        <v>242</v>
      </c>
    </row>
    <row r="111" ht="42" customHeight="1" spans="1:8">
      <c r="A111" s="4"/>
      <c r="B111" s="5" t="s">
        <v>293</v>
      </c>
      <c r="C111" s="5" t="s">
        <v>297</v>
      </c>
      <c r="D111" s="5" t="s">
        <v>364</v>
      </c>
      <c r="E111" s="4" t="s">
        <v>254</v>
      </c>
      <c r="F111" s="4">
        <v>60000</v>
      </c>
      <c r="G111" s="4" t="s">
        <v>365</v>
      </c>
      <c r="H111" s="4" t="s">
        <v>296</v>
      </c>
    </row>
    <row r="112" ht="42" customHeight="1" spans="1:8">
      <c r="A112" s="4"/>
      <c r="B112" s="5"/>
      <c r="C112" s="5" t="s">
        <v>294</v>
      </c>
      <c r="D112" s="5" t="s">
        <v>366</v>
      </c>
      <c r="E112" s="4" t="s">
        <v>254</v>
      </c>
      <c r="F112" s="4">
        <v>95</v>
      </c>
      <c r="G112" s="4" t="s">
        <v>253</v>
      </c>
      <c r="H112" s="4">
        <v>20</v>
      </c>
    </row>
    <row r="113" ht="42" customHeight="1" spans="1:8">
      <c r="A113" s="4"/>
      <c r="B113" s="5" t="s">
        <v>288</v>
      </c>
      <c r="C113" s="5" t="s">
        <v>355</v>
      </c>
      <c r="D113" s="5" t="s">
        <v>367</v>
      </c>
      <c r="E113" s="8" t="s">
        <v>254</v>
      </c>
      <c r="F113" s="4">
        <v>100</v>
      </c>
      <c r="G113" s="4" t="s">
        <v>253</v>
      </c>
      <c r="H113" s="4">
        <v>20</v>
      </c>
    </row>
    <row r="114" ht="42" customHeight="1" spans="1:8">
      <c r="A114" s="4"/>
      <c r="B114" s="5"/>
      <c r="C114" s="5" t="s">
        <v>368</v>
      </c>
      <c r="D114" s="5" t="s">
        <v>369</v>
      </c>
      <c r="E114" s="8" t="s">
        <v>250</v>
      </c>
      <c r="F114" s="8" t="s">
        <v>370</v>
      </c>
      <c r="G114" s="8" t="s">
        <v>249</v>
      </c>
      <c r="H114" s="4" t="s">
        <v>242</v>
      </c>
    </row>
    <row r="115" ht="42" customHeight="1" spans="1:8">
      <c r="A115" s="4"/>
      <c r="B115" s="5" t="s">
        <v>299</v>
      </c>
      <c r="C115" s="5" t="s">
        <v>371</v>
      </c>
      <c r="D115" s="5" t="s">
        <v>372</v>
      </c>
      <c r="E115" s="8" t="s">
        <v>254</v>
      </c>
      <c r="F115" s="4">
        <v>5</v>
      </c>
      <c r="G115" s="4" t="s">
        <v>338</v>
      </c>
      <c r="H115" s="4" t="s">
        <v>242</v>
      </c>
    </row>
    <row r="116" ht="67" customHeight="1"/>
    <row r="117" ht="58" customHeight="1" spans="1:8">
      <c r="A117" s="1" t="s">
        <v>265</v>
      </c>
      <c r="B117" s="1"/>
      <c r="C117" s="1"/>
      <c r="D117" s="1"/>
      <c r="E117" s="1"/>
      <c r="F117" s="1"/>
      <c r="G117" s="1"/>
      <c r="H117" s="1"/>
    </row>
    <row r="118" ht="18.75" spans="1:8">
      <c r="A118" s="1" t="s">
        <v>266</v>
      </c>
      <c r="B118" s="1"/>
      <c r="C118" s="1"/>
      <c r="D118" s="1"/>
      <c r="E118" s="1"/>
      <c r="F118" s="1"/>
      <c r="G118" s="1"/>
      <c r="H118" s="1"/>
    </row>
    <row r="119" ht="42" customHeight="1" spans="1:8">
      <c r="A119" s="2" t="s">
        <v>267</v>
      </c>
      <c r="B119" s="3" t="s">
        <v>268</v>
      </c>
      <c r="C119" s="3"/>
      <c r="D119" s="3"/>
      <c r="E119" s="3"/>
      <c r="F119" s="3"/>
      <c r="G119" s="3"/>
      <c r="H119" s="3"/>
    </row>
    <row r="120" ht="42" customHeight="1" spans="1:8">
      <c r="A120" s="4" t="s">
        <v>269</v>
      </c>
      <c r="B120" s="4"/>
      <c r="C120" s="5" t="s">
        <v>373</v>
      </c>
      <c r="D120" s="5"/>
      <c r="E120" s="4" t="s">
        <v>271</v>
      </c>
      <c r="F120" s="4"/>
      <c r="G120" s="5" t="s">
        <v>348</v>
      </c>
      <c r="H120" s="5"/>
    </row>
    <row r="121" ht="42" customHeight="1" spans="1:8">
      <c r="A121" s="4" t="s">
        <v>273</v>
      </c>
      <c r="B121" s="4"/>
      <c r="C121" s="5" t="s">
        <v>231</v>
      </c>
      <c r="D121" s="5"/>
      <c r="E121" s="4" t="s">
        <v>274</v>
      </c>
      <c r="F121" s="4"/>
      <c r="G121" s="5" t="s">
        <v>268</v>
      </c>
      <c r="H121" s="5"/>
    </row>
    <row r="122" ht="42" customHeight="1" spans="1:8">
      <c r="A122" s="4" t="s">
        <v>275</v>
      </c>
      <c r="B122" s="4"/>
      <c r="C122" s="4"/>
      <c r="D122" s="4"/>
      <c r="E122" s="4">
        <v>10</v>
      </c>
      <c r="F122" s="4"/>
      <c r="G122" s="4"/>
      <c r="H122" s="4"/>
    </row>
    <row r="123" ht="42" customHeight="1" spans="1:8">
      <c r="A123" s="4" t="s">
        <v>276</v>
      </c>
      <c r="B123" s="4"/>
      <c r="C123" s="6" t="s">
        <v>277</v>
      </c>
      <c r="D123" s="6"/>
      <c r="E123" s="7">
        <v>12.93</v>
      </c>
      <c r="F123" s="7"/>
      <c r="G123" s="7"/>
      <c r="H123" s="7"/>
    </row>
    <row r="124" ht="42" customHeight="1" spans="1:8">
      <c r="A124" s="4"/>
      <c r="B124" s="4"/>
      <c r="C124" s="4" t="s">
        <v>278</v>
      </c>
      <c r="D124" s="4"/>
      <c r="E124" s="7">
        <v>12.93</v>
      </c>
      <c r="F124" s="7"/>
      <c r="G124" s="7"/>
      <c r="H124" s="7"/>
    </row>
    <row r="125" ht="42" customHeight="1" spans="1:8">
      <c r="A125" s="4"/>
      <c r="B125" s="4"/>
      <c r="C125" s="4" t="s">
        <v>279</v>
      </c>
      <c r="D125" s="4"/>
      <c r="E125" s="7"/>
      <c r="F125" s="7"/>
      <c r="G125" s="7"/>
      <c r="H125" s="7"/>
    </row>
    <row r="126" ht="42" customHeight="1" spans="1:8">
      <c r="A126" s="4" t="s">
        <v>280</v>
      </c>
      <c r="B126" s="6" t="s">
        <v>374</v>
      </c>
      <c r="C126" s="6"/>
      <c r="D126" s="6"/>
      <c r="E126" s="6"/>
      <c r="F126" s="6"/>
      <c r="G126" s="6"/>
      <c r="H126" s="6"/>
    </row>
    <row r="127" ht="42" customHeight="1" spans="1:8">
      <c r="A127" s="4"/>
      <c r="B127" s="6"/>
      <c r="C127" s="6"/>
      <c r="D127" s="6"/>
      <c r="E127" s="6"/>
      <c r="F127" s="6"/>
      <c r="G127" s="6"/>
      <c r="H127" s="6"/>
    </row>
    <row r="128" ht="42" customHeight="1" spans="1:8">
      <c r="A128" s="4" t="s">
        <v>282</v>
      </c>
      <c r="B128" s="4" t="s">
        <v>283</v>
      </c>
      <c r="C128" s="4" t="s">
        <v>284</v>
      </c>
      <c r="D128" s="4" t="s">
        <v>285</v>
      </c>
      <c r="E128" s="4" t="s">
        <v>239</v>
      </c>
      <c r="F128" s="4" t="s">
        <v>240</v>
      </c>
      <c r="G128" s="4" t="s">
        <v>286</v>
      </c>
      <c r="H128" s="4" t="s">
        <v>287</v>
      </c>
    </row>
    <row r="129" ht="42" customHeight="1" spans="1:8">
      <c r="A129" s="4"/>
      <c r="B129" s="5" t="s">
        <v>303</v>
      </c>
      <c r="C129" s="4" t="s">
        <v>259</v>
      </c>
      <c r="D129" s="4" t="s">
        <v>350</v>
      </c>
      <c r="E129" s="8" t="s">
        <v>254</v>
      </c>
      <c r="F129" s="4">
        <v>98</v>
      </c>
      <c r="G129" s="4" t="s">
        <v>253</v>
      </c>
      <c r="H129" s="4" t="s">
        <v>242</v>
      </c>
    </row>
    <row r="130" ht="42" customHeight="1" spans="1:8">
      <c r="A130" s="4"/>
      <c r="B130" s="5" t="s">
        <v>293</v>
      </c>
      <c r="C130" s="4" t="s">
        <v>297</v>
      </c>
      <c r="D130" s="4" t="s">
        <v>375</v>
      </c>
      <c r="E130" s="8" t="s">
        <v>244</v>
      </c>
      <c r="F130" s="4">
        <v>21</v>
      </c>
      <c r="G130" s="4" t="s">
        <v>243</v>
      </c>
      <c r="H130" s="4" t="s">
        <v>296</v>
      </c>
    </row>
    <row r="131" ht="42" customHeight="1" spans="1:8">
      <c r="A131" s="4"/>
      <c r="B131" s="5"/>
      <c r="C131" s="4" t="s">
        <v>297</v>
      </c>
      <c r="D131" s="4" t="s">
        <v>376</v>
      </c>
      <c r="E131" s="8" t="s">
        <v>254</v>
      </c>
      <c r="F131" s="4">
        <v>9.5</v>
      </c>
      <c r="G131" s="4" t="s">
        <v>353</v>
      </c>
      <c r="H131" s="4">
        <v>20</v>
      </c>
    </row>
    <row r="132" ht="42" customHeight="1" spans="1:8">
      <c r="A132" s="4"/>
      <c r="B132" s="5" t="s">
        <v>288</v>
      </c>
      <c r="C132" s="4" t="s">
        <v>355</v>
      </c>
      <c r="D132" s="4" t="s">
        <v>377</v>
      </c>
      <c r="E132" s="8" t="s">
        <v>254</v>
      </c>
      <c r="F132" s="8" t="s">
        <v>329</v>
      </c>
      <c r="G132" s="8" t="s">
        <v>253</v>
      </c>
      <c r="H132" s="8" t="s">
        <v>242</v>
      </c>
    </row>
    <row r="133" ht="42" customHeight="1" spans="1:8">
      <c r="A133" s="4"/>
      <c r="B133" s="5"/>
      <c r="C133" s="4" t="s">
        <v>289</v>
      </c>
      <c r="D133" s="4" t="s">
        <v>357</v>
      </c>
      <c r="E133" s="8" t="s">
        <v>254</v>
      </c>
      <c r="F133" s="8" t="s">
        <v>257</v>
      </c>
      <c r="G133" s="8" t="s">
        <v>253</v>
      </c>
      <c r="H133" s="8" t="s">
        <v>242</v>
      </c>
    </row>
    <row r="134" ht="42" customHeight="1" spans="1:8">
      <c r="A134" s="4"/>
      <c r="B134" s="5"/>
      <c r="C134" s="4" t="s">
        <v>339</v>
      </c>
      <c r="D134" s="4" t="s">
        <v>378</v>
      </c>
      <c r="E134" s="8" t="s">
        <v>254</v>
      </c>
      <c r="F134" s="8" t="s">
        <v>379</v>
      </c>
      <c r="G134" s="8" t="s">
        <v>253</v>
      </c>
      <c r="H134" s="8" t="s">
        <v>296</v>
      </c>
    </row>
    <row r="135" ht="44" customHeight="1"/>
    <row r="136" ht="63" customHeight="1" spans="1:8">
      <c r="A136" s="1" t="s">
        <v>265</v>
      </c>
      <c r="B136" s="1"/>
      <c r="C136" s="1"/>
      <c r="D136" s="1"/>
      <c r="E136" s="1"/>
      <c r="F136" s="1"/>
      <c r="G136" s="1"/>
      <c r="H136" s="1"/>
    </row>
    <row r="137" ht="18.75" spans="1:8">
      <c r="A137" s="1" t="s">
        <v>266</v>
      </c>
      <c r="B137" s="1"/>
      <c r="C137" s="1"/>
      <c r="D137" s="1"/>
      <c r="E137" s="1"/>
      <c r="F137" s="1"/>
      <c r="G137" s="1"/>
      <c r="H137" s="1"/>
    </row>
    <row r="138" ht="42" customHeight="1" spans="1:8">
      <c r="A138" s="2" t="s">
        <v>267</v>
      </c>
      <c r="B138" s="3" t="s">
        <v>268</v>
      </c>
      <c r="C138" s="3"/>
      <c r="D138" s="3"/>
      <c r="E138" s="3"/>
      <c r="F138" s="3"/>
      <c r="G138" s="3"/>
      <c r="H138" s="3"/>
    </row>
    <row r="139" ht="42" customHeight="1" spans="1:8">
      <c r="A139" s="4" t="s">
        <v>269</v>
      </c>
      <c r="B139" s="4"/>
      <c r="C139" s="5" t="s">
        <v>380</v>
      </c>
      <c r="D139" s="5"/>
      <c r="E139" s="4" t="s">
        <v>271</v>
      </c>
      <c r="F139" s="4"/>
      <c r="G139" s="5" t="s">
        <v>361</v>
      </c>
      <c r="H139" s="5"/>
    </row>
    <row r="140" ht="42" customHeight="1" spans="1:8">
      <c r="A140" s="4" t="s">
        <v>273</v>
      </c>
      <c r="B140" s="4"/>
      <c r="C140" s="5" t="s">
        <v>231</v>
      </c>
      <c r="D140" s="5"/>
      <c r="E140" s="4" t="s">
        <v>274</v>
      </c>
      <c r="F140" s="4"/>
      <c r="G140" s="5" t="s">
        <v>268</v>
      </c>
      <c r="H140" s="5"/>
    </row>
    <row r="141" ht="42" customHeight="1" spans="1:8">
      <c r="A141" s="4" t="s">
        <v>275</v>
      </c>
      <c r="B141" s="4"/>
      <c r="C141" s="4"/>
      <c r="D141" s="4"/>
      <c r="E141" s="4">
        <v>10</v>
      </c>
      <c r="F141" s="4"/>
      <c r="G141" s="4"/>
      <c r="H141" s="4"/>
    </row>
    <row r="142" ht="42" customHeight="1" spans="1:8">
      <c r="A142" s="4" t="s">
        <v>276</v>
      </c>
      <c r="B142" s="4"/>
      <c r="C142" s="6" t="s">
        <v>277</v>
      </c>
      <c r="D142" s="6"/>
      <c r="E142" s="7">
        <v>53</v>
      </c>
      <c r="F142" s="7"/>
      <c r="G142" s="7"/>
      <c r="H142" s="7"/>
    </row>
    <row r="143" ht="42" customHeight="1" spans="1:8">
      <c r="A143" s="4"/>
      <c r="B143" s="4"/>
      <c r="C143" s="4" t="s">
        <v>278</v>
      </c>
      <c r="D143" s="4"/>
      <c r="E143" s="7">
        <v>53</v>
      </c>
      <c r="F143" s="7"/>
      <c r="G143" s="7"/>
      <c r="H143" s="7"/>
    </row>
    <row r="144" ht="42" customHeight="1" spans="1:8">
      <c r="A144" s="4"/>
      <c r="B144" s="4"/>
      <c r="C144" s="4" t="s">
        <v>279</v>
      </c>
      <c r="D144" s="4"/>
      <c r="E144" s="7"/>
      <c r="F144" s="7"/>
      <c r="G144" s="7"/>
      <c r="H144" s="7"/>
    </row>
    <row r="145" ht="42" customHeight="1" spans="1:8">
      <c r="A145" s="4" t="s">
        <v>280</v>
      </c>
      <c r="B145" s="6" t="s">
        <v>381</v>
      </c>
      <c r="C145" s="6"/>
      <c r="D145" s="6"/>
      <c r="E145" s="6"/>
      <c r="F145" s="6"/>
      <c r="G145" s="6"/>
      <c r="H145" s="6"/>
    </row>
    <row r="146" ht="42" customHeight="1" spans="1:8">
      <c r="A146" s="4"/>
      <c r="B146" s="6"/>
      <c r="C146" s="6"/>
      <c r="D146" s="6"/>
      <c r="E146" s="6"/>
      <c r="F146" s="6"/>
      <c r="G146" s="6"/>
      <c r="H146" s="6"/>
    </row>
    <row r="147" ht="42" customHeight="1" spans="1:8">
      <c r="A147" s="4" t="s">
        <v>282</v>
      </c>
      <c r="B147" s="4" t="s">
        <v>283</v>
      </c>
      <c r="C147" s="4" t="s">
        <v>284</v>
      </c>
      <c r="D147" s="4" t="s">
        <v>285</v>
      </c>
      <c r="E147" s="4" t="s">
        <v>239</v>
      </c>
      <c r="F147" s="4" t="s">
        <v>240</v>
      </c>
      <c r="G147" s="4" t="s">
        <v>286</v>
      </c>
      <c r="H147" s="4" t="s">
        <v>287</v>
      </c>
    </row>
    <row r="148" ht="42" customHeight="1" spans="1:8">
      <c r="A148" s="4"/>
      <c r="B148" s="5" t="s">
        <v>303</v>
      </c>
      <c r="C148" s="4" t="s">
        <v>259</v>
      </c>
      <c r="D148" s="4" t="s">
        <v>382</v>
      </c>
      <c r="E148" s="8" t="s">
        <v>254</v>
      </c>
      <c r="F148" s="4">
        <v>90</v>
      </c>
      <c r="G148" s="4" t="s">
        <v>253</v>
      </c>
      <c r="H148" s="8" t="s">
        <v>242</v>
      </c>
    </row>
    <row r="149" ht="42" customHeight="1" spans="1:8">
      <c r="A149" s="4"/>
      <c r="B149" s="5" t="s">
        <v>293</v>
      </c>
      <c r="C149" s="4" t="s">
        <v>297</v>
      </c>
      <c r="D149" s="4" t="s">
        <v>383</v>
      </c>
      <c r="E149" s="8" t="s">
        <v>254</v>
      </c>
      <c r="F149" s="8" t="s">
        <v>384</v>
      </c>
      <c r="G149" s="8" t="s">
        <v>385</v>
      </c>
      <c r="H149" s="8" t="s">
        <v>242</v>
      </c>
    </row>
    <row r="150" ht="42" customHeight="1" spans="1:8">
      <c r="A150" s="4"/>
      <c r="B150" s="5"/>
      <c r="C150" s="4" t="s">
        <v>297</v>
      </c>
      <c r="D150" s="4" t="s">
        <v>386</v>
      </c>
      <c r="E150" s="8" t="s">
        <v>254</v>
      </c>
      <c r="F150" s="8" t="s">
        <v>387</v>
      </c>
      <c r="G150" s="8" t="s">
        <v>388</v>
      </c>
      <c r="H150" s="8" t="s">
        <v>242</v>
      </c>
    </row>
    <row r="151" ht="42" customHeight="1" spans="1:8">
      <c r="A151" s="4"/>
      <c r="B151" s="5"/>
      <c r="C151" s="4" t="s">
        <v>297</v>
      </c>
      <c r="D151" s="4" t="s">
        <v>389</v>
      </c>
      <c r="E151" s="8" t="s">
        <v>254</v>
      </c>
      <c r="F151" s="8" t="s">
        <v>390</v>
      </c>
      <c r="G151" s="8" t="s">
        <v>388</v>
      </c>
      <c r="H151" s="8" t="s">
        <v>296</v>
      </c>
    </row>
    <row r="152" ht="42" customHeight="1" spans="1:8">
      <c r="A152" s="4"/>
      <c r="B152" s="5"/>
      <c r="C152" s="4" t="s">
        <v>391</v>
      </c>
      <c r="D152" s="4" t="s">
        <v>392</v>
      </c>
      <c r="E152" s="8" t="s">
        <v>254</v>
      </c>
      <c r="F152" s="8" t="s">
        <v>255</v>
      </c>
      <c r="G152" s="8" t="s">
        <v>253</v>
      </c>
      <c r="H152" s="8" t="s">
        <v>242</v>
      </c>
    </row>
    <row r="153" ht="42" customHeight="1" spans="1:8">
      <c r="A153" s="4"/>
      <c r="B153" s="5"/>
      <c r="C153" s="4" t="s">
        <v>294</v>
      </c>
      <c r="D153" s="4" t="s">
        <v>393</v>
      </c>
      <c r="E153" s="8" t="s">
        <v>254</v>
      </c>
      <c r="F153" s="8" t="s">
        <v>394</v>
      </c>
      <c r="G153" s="8" t="s">
        <v>395</v>
      </c>
      <c r="H153" s="8" t="s">
        <v>242</v>
      </c>
    </row>
    <row r="154" ht="42" customHeight="1" spans="1:8">
      <c r="A154" s="4"/>
      <c r="B154" s="5" t="s">
        <v>288</v>
      </c>
      <c r="C154" s="4" t="s">
        <v>291</v>
      </c>
      <c r="D154" s="4" t="s">
        <v>396</v>
      </c>
      <c r="E154" s="8" t="s">
        <v>250</v>
      </c>
      <c r="F154" s="8" t="s">
        <v>397</v>
      </c>
      <c r="G154" s="8" t="s">
        <v>249</v>
      </c>
      <c r="H154" s="8" t="s">
        <v>242</v>
      </c>
    </row>
    <row r="155" ht="42" customHeight="1" spans="1:8">
      <c r="A155" s="4"/>
      <c r="B155" s="5"/>
      <c r="C155" s="4" t="s">
        <v>339</v>
      </c>
      <c r="D155" s="4" t="s">
        <v>398</v>
      </c>
      <c r="E155" s="8" t="s">
        <v>250</v>
      </c>
      <c r="F155" s="8" t="s">
        <v>397</v>
      </c>
      <c r="G155" s="8" t="s">
        <v>249</v>
      </c>
      <c r="H155" s="8" t="s">
        <v>242</v>
      </c>
    </row>
    <row r="157" ht="18.75" spans="1:8">
      <c r="A157" s="1" t="s">
        <v>265</v>
      </c>
      <c r="B157" s="1"/>
      <c r="C157" s="1"/>
      <c r="D157" s="1"/>
      <c r="E157" s="1"/>
      <c r="F157" s="1"/>
      <c r="G157" s="1"/>
      <c r="H157" s="1"/>
    </row>
    <row r="158" ht="18.75" spans="1:8">
      <c r="A158" s="1" t="s">
        <v>266</v>
      </c>
      <c r="B158" s="1"/>
      <c r="C158" s="1"/>
      <c r="D158" s="1"/>
      <c r="E158" s="1"/>
      <c r="F158" s="1"/>
      <c r="G158" s="1"/>
      <c r="H158" s="1"/>
    </row>
    <row r="159" ht="40" customHeight="1" spans="1:8">
      <c r="A159" s="2" t="s">
        <v>267</v>
      </c>
      <c r="B159" s="3" t="s">
        <v>268</v>
      </c>
      <c r="C159" s="3"/>
      <c r="D159" s="3"/>
      <c r="E159" s="3"/>
      <c r="F159" s="3"/>
      <c r="G159" s="3"/>
      <c r="H159" s="3"/>
    </row>
    <row r="160" ht="40" customHeight="1" spans="1:8">
      <c r="A160" s="4" t="s">
        <v>269</v>
      </c>
      <c r="B160" s="4"/>
      <c r="C160" s="5" t="s">
        <v>399</v>
      </c>
      <c r="D160" s="5"/>
      <c r="E160" s="4" t="s">
        <v>271</v>
      </c>
      <c r="F160" s="4"/>
      <c r="G160" s="5" t="s">
        <v>361</v>
      </c>
      <c r="H160" s="5"/>
    </row>
    <row r="161" ht="40" customHeight="1" spans="1:8">
      <c r="A161" s="4" t="s">
        <v>273</v>
      </c>
      <c r="B161" s="4"/>
      <c r="C161" s="5" t="s">
        <v>231</v>
      </c>
      <c r="D161" s="5"/>
      <c r="E161" s="4" t="s">
        <v>274</v>
      </c>
      <c r="F161" s="4"/>
      <c r="G161" s="5" t="s">
        <v>268</v>
      </c>
      <c r="H161" s="5"/>
    </row>
    <row r="162" ht="40" customHeight="1" spans="1:8">
      <c r="A162" s="4" t="s">
        <v>275</v>
      </c>
      <c r="B162" s="4"/>
      <c r="C162" s="4"/>
      <c r="D162" s="4"/>
      <c r="E162" s="4">
        <v>10</v>
      </c>
      <c r="F162" s="4"/>
      <c r="G162" s="4"/>
      <c r="H162" s="4"/>
    </row>
    <row r="163" ht="40" customHeight="1" spans="1:8">
      <c r="A163" s="4" t="s">
        <v>276</v>
      </c>
      <c r="B163" s="4"/>
      <c r="C163" s="6" t="s">
        <v>277</v>
      </c>
      <c r="D163" s="6"/>
      <c r="E163" s="7">
        <v>19</v>
      </c>
      <c r="F163" s="7"/>
      <c r="G163" s="7"/>
      <c r="H163" s="7"/>
    </row>
    <row r="164" ht="40" customHeight="1" spans="1:8">
      <c r="A164" s="4"/>
      <c r="B164" s="4"/>
      <c r="C164" s="4" t="s">
        <v>278</v>
      </c>
      <c r="D164" s="4"/>
      <c r="E164" s="7">
        <v>19</v>
      </c>
      <c r="F164" s="7"/>
      <c r="G164" s="7"/>
      <c r="H164" s="7"/>
    </row>
    <row r="165" ht="40" customHeight="1" spans="1:8">
      <c r="A165" s="4"/>
      <c r="B165" s="4"/>
      <c r="C165" s="4" t="s">
        <v>279</v>
      </c>
      <c r="D165" s="4"/>
      <c r="E165" s="7"/>
      <c r="F165" s="7"/>
      <c r="G165" s="7"/>
      <c r="H165" s="7"/>
    </row>
    <row r="166" ht="40" customHeight="1" spans="1:8">
      <c r="A166" s="4" t="s">
        <v>280</v>
      </c>
      <c r="B166" s="6" t="s">
        <v>400</v>
      </c>
      <c r="C166" s="6"/>
      <c r="D166" s="6"/>
      <c r="E166" s="6"/>
      <c r="F166" s="6"/>
      <c r="G166" s="6"/>
      <c r="H166" s="6"/>
    </row>
    <row r="167" ht="40" customHeight="1" spans="1:8">
      <c r="A167" s="4"/>
      <c r="B167" s="6"/>
      <c r="C167" s="6"/>
      <c r="D167" s="6"/>
      <c r="E167" s="6"/>
      <c r="F167" s="6"/>
      <c r="G167" s="6"/>
      <c r="H167" s="6"/>
    </row>
    <row r="168" ht="40" customHeight="1" spans="1:8">
      <c r="A168" s="4" t="s">
        <v>282</v>
      </c>
      <c r="B168" s="4" t="s">
        <v>283</v>
      </c>
      <c r="C168" s="4" t="s">
        <v>284</v>
      </c>
      <c r="D168" s="4" t="s">
        <v>285</v>
      </c>
      <c r="E168" s="4" t="s">
        <v>239</v>
      </c>
      <c r="F168" s="4" t="s">
        <v>240</v>
      </c>
      <c r="G168" s="4" t="s">
        <v>286</v>
      </c>
      <c r="H168" s="4" t="s">
        <v>287</v>
      </c>
    </row>
    <row r="169" ht="40" customHeight="1" spans="1:8">
      <c r="A169" s="4"/>
      <c r="B169" s="5" t="s">
        <v>303</v>
      </c>
      <c r="C169" s="4" t="s">
        <v>259</v>
      </c>
      <c r="D169" s="4" t="s">
        <v>382</v>
      </c>
      <c r="E169" s="8" t="s">
        <v>254</v>
      </c>
      <c r="F169" s="4">
        <v>90</v>
      </c>
      <c r="G169" s="4" t="s">
        <v>253</v>
      </c>
      <c r="H169" s="8" t="s">
        <v>242</v>
      </c>
    </row>
    <row r="170" ht="40" customHeight="1" spans="1:8">
      <c r="A170" s="4"/>
      <c r="B170" s="5" t="s">
        <v>293</v>
      </c>
      <c r="C170" s="4" t="s">
        <v>297</v>
      </c>
      <c r="D170" s="4" t="s">
        <v>401</v>
      </c>
      <c r="E170" s="8" t="s">
        <v>254</v>
      </c>
      <c r="F170" s="8">
        <v>1000</v>
      </c>
      <c r="G170" s="8" t="s">
        <v>332</v>
      </c>
      <c r="H170" s="8">
        <v>20</v>
      </c>
    </row>
    <row r="171" ht="40" customHeight="1" spans="1:8">
      <c r="A171" s="4"/>
      <c r="B171" s="5"/>
      <c r="C171" s="4" t="s">
        <v>297</v>
      </c>
      <c r="D171" s="4" t="s">
        <v>402</v>
      </c>
      <c r="E171" s="8" t="s">
        <v>254</v>
      </c>
      <c r="F171" s="8">
        <v>50</v>
      </c>
      <c r="G171" s="8" t="s">
        <v>403</v>
      </c>
      <c r="H171" s="8">
        <v>20</v>
      </c>
    </row>
    <row r="172" ht="40" customHeight="1" spans="1:8">
      <c r="A172" s="4"/>
      <c r="B172" s="5"/>
      <c r="C172" s="4" t="s">
        <v>297</v>
      </c>
      <c r="D172" s="4" t="s">
        <v>404</v>
      </c>
      <c r="E172" s="8" t="s">
        <v>254</v>
      </c>
      <c r="F172" s="8">
        <v>19</v>
      </c>
      <c r="G172" s="8" t="s">
        <v>346</v>
      </c>
      <c r="H172" s="8" t="s">
        <v>296</v>
      </c>
    </row>
    <row r="173" ht="40" customHeight="1" spans="1:8">
      <c r="A173" s="4"/>
      <c r="B173" s="5"/>
      <c r="C173" s="4" t="s">
        <v>391</v>
      </c>
      <c r="D173" s="4" t="s">
        <v>392</v>
      </c>
      <c r="E173" s="8" t="s">
        <v>254</v>
      </c>
      <c r="F173" s="8" t="s">
        <v>255</v>
      </c>
      <c r="G173" s="8" t="s">
        <v>253</v>
      </c>
      <c r="H173" s="8" t="s">
        <v>242</v>
      </c>
    </row>
    <row r="174" ht="40" customHeight="1" spans="1:8">
      <c r="A174" s="4"/>
      <c r="B174" s="5"/>
      <c r="C174" s="4" t="s">
        <v>294</v>
      </c>
      <c r="D174" s="4" t="s">
        <v>393</v>
      </c>
      <c r="E174" s="8" t="s">
        <v>254</v>
      </c>
      <c r="F174" s="8" t="s">
        <v>394</v>
      </c>
      <c r="G174" s="8" t="s">
        <v>395</v>
      </c>
      <c r="H174" s="8" t="s">
        <v>242</v>
      </c>
    </row>
    <row r="175" ht="40" customHeight="1" spans="1:8">
      <c r="A175" s="4"/>
      <c r="B175" s="5" t="s">
        <v>288</v>
      </c>
      <c r="C175" s="4" t="s">
        <v>291</v>
      </c>
      <c r="D175" s="4" t="s">
        <v>396</v>
      </c>
      <c r="E175" s="8" t="s">
        <v>250</v>
      </c>
      <c r="F175" s="8" t="s">
        <v>397</v>
      </c>
      <c r="G175" s="8" t="s">
        <v>249</v>
      </c>
      <c r="H175" s="8" t="s">
        <v>242</v>
      </c>
    </row>
    <row r="176" ht="40" customHeight="1" spans="1:8">
      <c r="A176" s="4"/>
      <c r="B176" s="5"/>
      <c r="C176" s="4" t="s">
        <v>339</v>
      </c>
      <c r="D176" s="4" t="s">
        <v>398</v>
      </c>
      <c r="E176" s="8" t="s">
        <v>250</v>
      </c>
      <c r="F176" s="8" t="s">
        <v>397</v>
      </c>
      <c r="G176" s="8" t="s">
        <v>249</v>
      </c>
      <c r="H176" s="8" t="s">
        <v>242</v>
      </c>
    </row>
  </sheetData>
  <mergeCells count="235">
    <mergeCell ref="A1:H1"/>
    <mergeCell ref="A2:H2"/>
    <mergeCell ref="B3:H3"/>
    <mergeCell ref="A4:B4"/>
    <mergeCell ref="C4:D4"/>
    <mergeCell ref="E4:F4"/>
    <mergeCell ref="G4:H4"/>
    <mergeCell ref="A5:B5"/>
    <mergeCell ref="C5:D5"/>
    <mergeCell ref="E5:F5"/>
    <mergeCell ref="G5:H5"/>
    <mergeCell ref="A6:D6"/>
    <mergeCell ref="E6:H6"/>
    <mergeCell ref="C7:D7"/>
    <mergeCell ref="E7:H7"/>
    <mergeCell ref="C8:D8"/>
    <mergeCell ref="E8:H8"/>
    <mergeCell ref="C9:D9"/>
    <mergeCell ref="E9:H9"/>
    <mergeCell ref="A20:H20"/>
    <mergeCell ref="A21:H21"/>
    <mergeCell ref="B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D25"/>
    <mergeCell ref="E25:H25"/>
    <mergeCell ref="C26:D26"/>
    <mergeCell ref="E26:H26"/>
    <mergeCell ref="C27:D27"/>
    <mergeCell ref="E27:H27"/>
    <mergeCell ref="C28:D28"/>
    <mergeCell ref="E28:H28"/>
    <mergeCell ref="A39:H39"/>
    <mergeCell ref="A40:H40"/>
    <mergeCell ref="B41:H41"/>
    <mergeCell ref="A42:B42"/>
    <mergeCell ref="C42:D42"/>
    <mergeCell ref="E42:F42"/>
    <mergeCell ref="G42:H42"/>
    <mergeCell ref="A43:B43"/>
    <mergeCell ref="C43:D43"/>
    <mergeCell ref="E43:F43"/>
    <mergeCell ref="G43:H43"/>
    <mergeCell ref="A44:D44"/>
    <mergeCell ref="E44:H44"/>
    <mergeCell ref="C45:D45"/>
    <mergeCell ref="E45:H45"/>
    <mergeCell ref="C46:D46"/>
    <mergeCell ref="E46:H46"/>
    <mergeCell ref="C47:D47"/>
    <mergeCell ref="E47:H47"/>
    <mergeCell ref="A58:H58"/>
    <mergeCell ref="A59:H59"/>
    <mergeCell ref="B60:H60"/>
    <mergeCell ref="A61:B61"/>
    <mergeCell ref="C61:D61"/>
    <mergeCell ref="E61:F61"/>
    <mergeCell ref="G61:H61"/>
    <mergeCell ref="A62:B62"/>
    <mergeCell ref="C62:D62"/>
    <mergeCell ref="E62:F62"/>
    <mergeCell ref="G62:H62"/>
    <mergeCell ref="A63:D63"/>
    <mergeCell ref="E63:H63"/>
    <mergeCell ref="C64:D64"/>
    <mergeCell ref="E64:H64"/>
    <mergeCell ref="C65:D65"/>
    <mergeCell ref="E65:H65"/>
    <mergeCell ref="C66:D66"/>
    <mergeCell ref="E66:H66"/>
    <mergeCell ref="A78:H78"/>
    <mergeCell ref="A79:H79"/>
    <mergeCell ref="B80:H80"/>
    <mergeCell ref="A81:B81"/>
    <mergeCell ref="C81:D81"/>
    <mergeCell ref="E81:F81"/>
    <mergeCell ref="G81:H81"/>
    <mergeCell ref="A82:B82"/>
    <mergeCell ref="C82:D82"/>
    <mergeCell ref="E82:F82"/>
    <mergeCell ref="G82:H82"/>
    <mergeCell ref="A83:D83"/>
    <mergeCell ref="E83:H83"/>
    <mergeCell ref="C84:D84"/>
    <mergeCell ref="E84:H84"/>
    <mergeCell ref="C85:D85"/>
    <mergeCell ref="E85:H85"/>
    <mergeCell ref="C86:D86"/>
    <mergeCell ref="E86:H86"/>
    <mergeCell ref="C90:D90"/>
    <mergeCell ref="C91:D91"/>
    <mergeCell ref="C92:D92"/>
    <mergeCell ref="C93:D93"/>
    <mergeCell ref="C94:D94"/>
    <mergeCell ref="C95:D95"/>
    <mergeCell ref="C96:D96"/>
    <mergeCell ref="A98:H98"/>
    <mergeCell ref="A99:H99"/>
    <mergeCell ref="B100:H100"/>
    <mergeCell ref="A101:B101"/>
    <mergeCell ref="C101:D101"/>
    <mergeCell ref="E101:F101"/>
    <mergeCell ref="G101:H101"/>
    <mergeCell ref="A102:B102"/>
    <mergeCell ref="C102:D102"/>
    <mergeCell ref="E102:F102"/>
    <mergeCell ref="G102:H102"/>
    <mergeCell ref="A103:D103"/>
    <mergeCell ref="E103:H103"/>
    <mergeCell ref="C104:D104"/>
    <mergeCell ref="E104:H104"/>
    <mergeCell ref="C105:D105"/>
    <mergeCell ref="E105:H105"/>
    <mergeCell ref="C106:D106"/>
    <mergeCell ref="E106:H106"/>
    <mergeCell ref="A117:H117"/>
    <mergeCell ref="A118:H118"/>
    <mergeCell ref="B119:H119"/>
    <mergeCell ref="A120:B120"/>
    <mergeCell ref="C120:D120"/>
    <mergeCell ref="E120:F120"/>
    <mergeCell ref="G120:H120"/>
    <mergeCell ref="A121:B121"/>
    <mergeCell ref="C121:D121"/>
    <mergeCell ref="E121:F121"/>
    <mergeCell ref="G121:H121"/>
    <mergeCell ref="A122:D122"/>
    <mergeCell ref="E122:H122"/>
    <mergeCell ref="C123:D123"/>
    <mergeCell ref="E123:H123"/>
    <mergeCell ref="C124:D124"/>
    <mergeCell ref="E124:H124"/>
    <mergeCell ref="C125:D125"/>
    <mergeCell ref="E125:H125"/>
    <mergeCell ref="A136:H136"/>
    <mergeCell ref="A137:H137"/>
    <mergeCell ref="B138:H138"/>
    <mergeCell ref="A139:B139"/>
    <mergeCell ref="C139:D139"/>
    <mergeCell ref="E139:F139"/>
    <mergeCell ref="G139:H139"/>
    <mergeCell ref="A140:B140"/>
    <mergeCell ref="C140:D140"/>
    <mergeCell ref="E140:F140"/>
    <mergeCell ref="G140:H140"/>
    <mergeCell ref="A141:D141"/>
    <mergeCell ref="E141:H141"/>
    <mergeCell ref="C142:D142"/>
    <mergeCell ref="E142:H142"/>
    <mergeCell ref="C143:D143"/>
    <mergeCell ref="E143:H143"/>
    <mergeCell ref="C144:D144"/>
    <mergeCell ref="E144:H144"/>
    <mergeCell ref="A157:H157"/>
    <mergeCell ref="A158:H158"/>
    <mergeCell ref="B159:H159"/>
    <mergeCell ref="A160:B160"/>
    <mergeCell ref="C160:D160"/>
    <mergeCell ref="E160:F160"/>
    <mergeCell ref="G160:H160"/>
    <mergeCell ref="A161:B161"/>
    <mergeCell ref="C161:D161"/>
    <mergeCell ref="E161:F161"/>
    <mergeCell ref="G161:H161"/>
    <mergeCell ref="A162:D162"/>
    <mergeCell ref="E162:H162"/>
    <mergeCell ref="C163:D163"/>
    <mergeCell ref="E163:H163"/>
    <mergeCell ref="C164:D164"/>
    <mergeCell ref="E164:H164"/>
    <mergeCell ref="C165:D165"/>
    <mergeCell ref="E165:H165"/>
    <mergeCell ref="A10:A11"/>
    <mergeCell ref="A12:A18"/>
    <mergeCell ref="A29:A30"/>
    <mergeCell ref="A31:A37"/>
    <mergeCell ref="A48:A49"/>
    <mergeCell ref="A50:A56"/>
    <mergeCell ref="A67:A68"/>
    <mergeCell ref="A69:A76"/>
    <mergeCell ref="A87:A88"/>
    <mergeCell ref="A89:A96"/>
    <mergeCell ref="A107:A108"/>
    <mergeCell ref="A109:A115"/>
    <mergeCell ref="A126:A127"/>
    <mergeCell ref="A128:A134"/>
    <mergeCell ref="A145:A146"/>
    <mergeCell ref="A147:A155"/>
    <mergeCell ref="A166:A167"/>
    <mergeCell ref="A168:A176"/>
    <mergeCell ref="B13:B14"/>
    <mergeCell ref="B15:B17"/>
    <mergeCell ref="B32:B33"/>
    <mergeCell ref="B34:B35"/>
    <mergeCell ref="B36:B37"/>
    <mergeCell ref="B51:B53"/>
    <mergeCell ref="B54:B55"/>
    <mergeCell ref="B71:B72"/>
    <mergeCell ref="B73:B75"/>
    <mergeCell ref="B91:B93"/>
    <mergeCell ref="B94:B95"/>
    <mergeCell ref="B111:B112"/>
    <mergeCell ref="B113:B114"/>
    <mergeCell ref="B130:B131"/>
    <mergeCell ref="B132:B134"/>
    <mergeCell ref="B149:B153"/>
    <mergeCell ref="B154:B155"/>
    <mergeCell ref="B170:B174"/>
    <mergeCell ref="B175:B176"/>
    <mergeCell ref="C52:C53"/>
    <mergeCell ref="C71:C72"/>
    <mergeCell ref="A7:B9"/>
    <mergeCell ref="B10:H11"/>
    <mergeCell ref="A26:B28"/>
    <mergeCell ref="B29:H30"/>
    <mergeCell ref="A45:B47"/>
    <mergeCell ref="B48:H49"/>
    <mergeCell ref="A64:B66"/>
    <mergeCell ref="B67:H68"/>
    <mergeCell ref="A84:B86"/>
    <mergeCell ref="B87:H88"/>
    <mergeCell ref="A104:B106"/>
    <mergeCell ref="B107:H108"/>
    <mergeCell ref="A123:B125"/>
    <mergeCell ref="B126:H127"/>
    <mergeCell ref="A142:B144"/>
    <mergeCell ref="B145:H146"/>
    <mergeCell ref="A163:B165"/>
    <mergeCell ref="B166:H167"/>
  </mergeCells>
  <pageMargins left="0.75" right="0.75" top="1" bottom="1" header="0.5" footer="0.5"/>
  <pageSetup paperSize="9" scale="8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workbookViewId="0">
      <selection activeCell="F7" sqref="F7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9"/>
      <c r="B1" s="10" t="s">
        <v>32</v>
      </c>
      <c r="C1" s="9"/>
      <c r="D1" s="9"/>
      <c r="E1" s="9"/>
      <c r="F1" s="9"/>
    </row>
    <row r="2" ht="16.35" customHeight="1" spans="2:6">
      <c r="B2" s="73" t="s">
        <v>33</v>
      </c>
      <c r="C2" s="73"/>
      <c r="D2" s="73"/>
      <c r="E2" s="73"/>
      <c r="F2" s="73"/>
    </row>
    <row r="3" ht="16.35" customHeight="1" spans="2:6">
      <c r="B3" s="73"/>
      <c r="C3" s="73"/>
      <c r="D3" s="73"/>
      <c r="E3" s="73"/>
      <c r="F3" s="73"/>
    </row>
    <row r="4" ht="20.7" customHeight="1" spans="2:6">
      <c r="B4" s="9"/>
      <c r="C4" s="9"/>
      <c r="D4" s="9"/>
      <c r="E4" s="9"/>
      <c r="F4" s="27" t="s">
        <v>2</v>
      </c>
    </row>
    <row r="5" ht="21" customHeight="1" spans="2:6">
      <c r="B5" s="74" t="s">
        <v>34</v>
      </c>
      <c r="C5" s="74"/>
      <c r="D5" s="74" t="s">
        <v>35</v>
      </c>
      <c r="E5" s="74"/>
      <c r="F5" s="74"/>
    </row>
    <row r="6" ht="29.3" customHeight="1" spans="2:6">
      <c r="B6" s="74" t="s">
        <v>36</v>
      </c>
      <c r="C6" s="74" t="s">
        <v>37</v>
      </c>
      <c r="D6" s="74" t="s">
        <v>38</v>
      </c>
      <c r="E6" s="74" t="s">
        <v>39</v>
      </c>
      <c r="F6" s="74" t="s">
        <v>40</v>
      </c>
    </row>
    <row r="7" ht="22.4" customHeight="1" spans="2:6">
      <c r="B7" s="23" t="s">
        <v>7</v>
      </c>
      <c r="C7" s="23"/>
      <c r="D7" s="32">
        <v>2136.43</v>
      </c>
      <c r="E7" s="32">
        <v>1719.81</v>
      </c>
      <c r="F7" s="32">
        <f>F8+F33+F39</f>
        <v>416.62</v>
      </c>
    </row>
    <row r="8" ht="19.8" customHeight="1" spans="2:6">
      <c r="B8" s="33" t="s">
        <v>41</v>
      </c>
      <c r="C8" s="34" t="s">
        <v>14</v>
      </c>
      <c r="D8" s="35">
        <v>1044.09</v>
      </c>
      <c r="E8" s="35">
        <v>994.09</v>
      </c>
      <c r="F8" s="35">
        <v>50</v>
      </c>
    </row>
    <row r="9" ht="19.8" customHeight="1" spans="2:6">
      <c r="B9" s="36" t="s">
        <v>42</v>
      </c>
      <c r="C9" s="34" t="s">
        <v>43</v>
      </c>
      <c r="D9" s="35">
        <v>25</v>
      </c>
      <c r="E9" s="35">
        <v>25</v>
      </c>
      <c r="F9" s="35"/>
    </row>
    <row r="10" ht="19.8" customHeight="1" spans="2:6">
      <c r="B10" s="36" t="s">
        <v>44</v>
      </c>
      <c r="C10" s="34" t="s">
        <v>45</v>
      </c>
      <c r="D10" s="35">
        <v>25</v>
      </c>
      <c r="E10" s="35">
        <v>25</v>
      </c>
      <c r="F10" s="35"/>
    </row>
    <row r="11" ht="17.25" customHeight="1" spans="2:6">
      <c r="B11" s="18" t="s">
        <v>46</v>
      </c>
      <c r="C11" s="17" t="s">
        <v>47</v>
      </c>
      <c r="D11" s="35">
        <v>894.09</v>
      </c>
      <c r="E11" s="35">
        <v>844.09</v>
      </c>
      <c r="F11" s="35">
        <v>50</v>
      </c>
    </row>
    <row r="12" ht="18.95" customHeight="1" spans="2:6">
      <c r="B12" s="18" t="s">
        <v>48</v>
      </c>
      <c r="C12" s="17" t="s">
        <v>49</v>
      </c>
      <c r="D12" s="35">
        <v>894.09</v>
      </c>
      <c r="E12" s="35">
        <v>844.09</v>
      </c>
      <c r="F12" s="35">
        <v>50</v>
      </c>
    </row>
    <row r="13" ht="17.25" customHeight="1" spans="2:6">
      <c r="B13" s="18" t="s">
        <v>50</v>
      </c>
      <c r="C13" s="17" t="s">
        <v>51</v>
      </c>
      <c r="D13" s="35">
        <v>45</v>
      </c>
      <c r="E13" s="35">
        <v>45</v>
      </c>
      <c r="F13" s="35"/>
    </row>
    <row r="14" ht="18.95" customHeight="1" spans="2:6">
      <c r="B14" s="38" t="s">
        <v>52</v>
      </c>
      <c r="C14" s="17" t="s">
        <v>49</v>
      </c>
      <c r="D14" s="35">
        <v>45</v>
      </c>
      <c r="E14" s="35">
        <v>45</v>
      </c>
      <c r="F14" s="35"/>
    </row>
    <row r="15" ht="17.25" customHeight="1" spans="2:6">
      <c r="B15" s="36" t="s">
        <v>53</v>
      </c>
      <c r="C15" s="17" t="s">
        <v>54</v>
      </c>
      <c r="D15" s="35">
        <v>15</v>
      </c>
      <c r="E15" s="35">
        <v>15</v>
      </c>
      <c r="F15" s="35"/>
    </row>
    <row r="16" ht="18.95" customHeight="1" spans="2:6">
      <c r="B16" s="39" t="s">
        <v>55</v>
      </c>
      <c r="C16" s="17" t="s">
        <v>45</v>
      </c>
      <c r="D16" s="35">
        <v>15</v>
      </c>
      <c r="E16" s="35">
        <v>15</v>
      </c>
      <c r="F16" s="35"/>
    </row>
    <row r="17" ht="18.95" customHeight="1" spans="2:6">
      <c r="B17" s="36" t="s">
        <v>56</v>
      </c>
      <c r="C17" s="17" t="s">
        <v>57</v>
      </c>
      <c r="D17" s="35">
        <v>65</v>
      </c>
      <c r="E17" s="35">
        <v>65</v>
      </c>
      <c r="F17" s="35"/>
    </row>
    <row r="18" ht="18.95" customHeight="1" spans="2:6">
      <c r="B18" s="36" t="s">
        <v>58</v>
      </c>
      <c r="C18" s="17" t="s">
        <v>45</v>
      </c>
      <c r="D18" s="35">
        <v>65</v>
      </c>
      <c r="E18" s="35">
        <v>65</v>
      </c>
      <c r="F18" s="35"/>
    </row>
    <row r="19" ht="18.95" customHeight="1" spans="2:6">
      <c r="B19" s="33">
        <v>203</v>
      </c>
      <c r="C19" s="17" t="s">
        <v>16</v>
      </c>
      <c r="D19" s="35">
        <v>5</v>
      </c>
      <c r="E19" s="35">
        <v>5</v>
      </c>
      <c r="F19" s="35"/>
    </row>
    <row r="20" ht="18.95" customHeight="1" spans="2:6">
      <c r="B20" s="36" t="s">
        <v>59</v>
      </c>
      <c r="C20" s="17" t="s">
        <v>60</v>
      </c>
      <c r="D20" s="35">
        <v>5</v>
      </c>
      <c r="E20" s="35">
        <v>5</v>
      </c>
      <c r="F20" s="35"/>
    </row>
    <row r="21" ht="18.95" customHeight="1" spans="2:6">
      <c r="B21" s="36" t="s">
        <v>61</v>
      </c>
      <c r="C21" s="17" t="s">
        <v>60</v>
      </c>
      <c r="D21" s="35">
        <v>5</v>
      </c>
      <c r="E21" s="35">
        <v>5</v>
      </c>
      <c r="F21" s="35"/>
    </row>
    <row r="22" ht="18.95" customHeight="1" spans="2:6">
      <c r="B22" s="33">
        <v>207</v>
      </c>
      <c r="C22" s="17" t="s">
        <v>18</v>
      </c>
      <c r="D22" s="35">
        <v>48</v>
      </c>
      <c r="E22" s="35">
        <v>48</v>
      </c>
      <c r="F22" s="35"/>
    </row>
    <row r="23" ht="18.95" customHeight="1" spans="2:6">
      <c r="B23" s="36" t="s">
        <v>62</v>
      </c>
      <c r="C23" s="17" t="s">
        <v>63</v>
      </c>
      <c r="D23" s="35">
        <v>48</v>
      </c>
      <c r="E23" s="35">
        <v>48</v>
      </c>
      <c r="F23" s="35"/>
    </row>
    <row r="24" ht="18.95" customHeight="1" spans="2:6">
      <c r="B24" s="36" t="s">
        <v>64</v>
      </c>
      <c r="C24" s="17" t="s">
        <v>65</v>
      </c>
      <c r="D24" s="35">
        <v>48</v>
      </c>
      <c r="E24" s="35">
        <v>48</v>
      </c>
      <c r="F24" s="35"/>
    </row>
    <row r="25" ht="19.8" customHeight="1" spans="2:6">
      <c r="B25" s="33" t="s">
        <v>66</v>
      </c>
      <c r="C25" s="34" t="s">
        <v>19</v>
      </c>
      <c r="D25" s="35">
        <v>223.12</v>
      </c>
      <c r="E25" s="35">
        <v>222.71</v>
      </c>
      <c r="F25" s="35"/>
    </row>
    <row r="26" ht="17.25" customHeight="1" spans="2:6">
      <c r="B26" s="18" t="s">
        <v>67</v>
      </c>
      <c r="C26" s="17" t="s">
        <v>68</v>
      </c>
      <c r="D26" s="35">
        <v>223.12</v>
      </c>
      <c r="E26" s="35">
        <v>223.12</v>
      </c>
      <c r="F26" s="35"/>
    </row>
    <row r="27" ht="18.95" customHeight="1" spans="2:6">
      <c r="B27" s="18" t="s">
        <v>69</v>
      </c>
      <c r="C27" s="17" t="s">
        <v>70</v>
      </c>
      <c r="D27" s="35">
        <v>107.11</v>
      </c>
      <c r="E27" s="35">
        <v>107.11</v>
      </c>
      <c r="F27" s="35"/>
    </row>
    <row r="28" ht="18.95" customHeight="1" spans="2:6">
      <c r="B28" s="18" t="s">
        <v>71</v>
      </c>
      <c r="C28" s="17" t="s">
        <v>72</v>
      </c>
      <c r="D28" s="35">
        <v>53.35</v>
      </c>
      <c r="E28" s="35">
        <v>53.35</v>
      </c>
      <c r="F28" s="35"/>
    </row>
    <row r="29" ht="18.95" customHeight="1" spans="2:6">
      <c r="B29" s="18" t="s">
        <v>73</v>
      </c>
      <c r="C29" s="17" t="s">
        <v>74</v>
      </c>
      <c r="D29" s="35">
        <v>62.65</v>
      </c>
      <c r="E29" s="35">
        <v>62.65</v>
      </c>
      <c r="F29" s="35"/>
    </row>
    <row r="30" ht="19.8" customHeight="1" spans="2:6">
      <c r="B30" s="33" t="s">
        <v>75</v>
      </c>
      <c r="C30" s="34" t="s">
        <v>20</v>
      </c>
      <c r="D30" s="35">
        <v>62.74</v>
      </c>
      <c r="E30" s="35">
        <v>62.74</v>
      </c>
      <c r="F30" s="35"/>
    </row>
    <row r="31" ht="17.25" customHeight="1" spans="2:6">
      <c r="B31" s="18" t="s">
        <v>76</v>
      </c>
      <c r="C31" s="17" t="s">
        <v>77</v>
      </c>
      <c r="D31" s="35">
        <v>62.74</v>
      </c>
      <c r="E31" s="35">
        <v>62.74</v>
      </c>
      <c r="F31" s="35"/>
    </row>
    <row r="32" ht="18.95" customHeight="1" spans="2:6">
      <c r="B32" s="18" t="s">
        <v>78</v>
      </c>
      <c r="C32" s="17" t="s">
        <v>79</v>
      </c>
      <c r="D32" s="35">
        <v>62.74</v>
      </c>
      <c r="E32" s="35">
        <v>62.74</v>
      </c>
      <c r="F32" s="35"/>
    </row>
    <row r="33" ht="19.8" customHeight="1" spans="2:6">
      <c r="B33" s="33" t="s">
        <v>80</v>
      </c>
      <c r="C33" s="34" t="s">
        <v>21</v>
      </c>
      <c r="D33" s="35">
        <v>26</v>
      </c>
      <c r="E33" s="35"/>
      <c r="F33" s="35">
        <v>26</v>
      </c>
    </row>
    <row r="34" ht="17.25" customHeight="1" spans="2:6">
      <c r="B34" s="18" t="s">
        <v>81</v>
      </c>
      <c r="C34" s="17" t="s">
        <v>82</v>
      </c>
      <c r="D34" s="35">
        <v>26</v>
      </c>
      <c r="E34" s="35"/>
      <c r="F34" s="35">
        <v>26</v>
      </c>
    </row>
    <row r="35" ht="18.95" customHeight="1" spans="2:6">
      <c r="B35" s="18" t="s">
        <v>83</v>
      </c>
      <c r="C35" s="17" t="s">
        <v>84</v>
      </c>
      <c r="D35" s="35">
        <v>26</v>
      </c>
      <c r="E35" s="35"/>
      <c r="F35" s="40">
        <v>26</v>
      </c>
    </row>
    <row r="36" ht="19.8" customHeight="1" spans="2:6">
      <c r="B36" s="33" t="s">
        <v>85</v>
      </c>
      <c r="C36" s="34" t="s">
        <v>22</v>
      </c>
      <c r="D36" s="35">
        <v>50</v>
      </c>
      <c r="E36" s="41">
        <v>50</v>
      </c>
      <c r="F36" s="42"/>
    </row>
    <row r="37" ht="17.25" customHeight="1" spans="2:6">
      <c r="B37" s="36" t="s">
        <v>86</v>
      </c>
      <c r="C37" s="43" t="s">
        <v>87</v>
      </c>
      <c r="D37" s="35">
        <v>50</v>
      </c>
      <c r="E37" s="41">
        <v>50</v>
      </c>
      <c r="F37" s="42"/>
    </row>
    <row r="38" ht="18.95" customHeight="1" spans="2:6">
      <c r="B38" s="36" t="s">
        <v>88</v>
      </c>
      <c r="C38" s="43" t="s">
        <v>89</v>
      </c>
      <c r="D38" s="35">
        <v>50</v>
      </c>
      <c r="E38" s="41">
        <v>50</v>
      </c>
      <c r="F38" s="42"/>
    </row>
    <row r="39" ht="19.8" customHeight="1" spans="2:6">
      <c r="B39" s="33" t="s">
        <v>90</v>
      </c>
      <c r="C39" s="34" t="s">
        <v>23</v>
      </c>
      <c r="D39" s="35">
        <v>580.4</v>
      </c>
      <c r="E39" s="35">
        <v>239.89</v>
      </c>
      <c r="F39" s="44">
        <f>F40+F43+F45+F48</f>
        <v>340.62</v>
      </c>
    </row>
    <row r="40" ht="17.25" customHeight="1" spans="2:6">
      <c r="B40" s="18" t="s">
        <v>91</v>
      </c>
      <c r="C40" s="17" t="s">
        <v>92</v>
      </c>
      <c r="D40" s="35">
        <v>245.89</v>
      </c>
      <c r="E40" s="35">
        <v>239.89</v>
      </c>
      <c r="F40" s="35">
        <v>6</v>
      </c>
    </row>
    <row r="41" ht="18.95" customHeight="1" spans="2:6">
      <c r="B41" s="18" t="s">
        <v>93</v>
      </c>
      <c r="C41" s="17" t="s">
        <v>94</v>
      </c>
      <c r="D41" s="35">
        <v>239.89</v>
      </c>
      <c r="E41" s="35">
        <v>239.89</v>
      </c>
      <c r="F41" s="35"/>
    </row>
    <row r="42" ht="18.95" customHeight="1" spans="2:6">
      <c r="B42" s="18" t="s">
        <v>95</v>
      </c>
      <c r="C42" s="17" t="s">
        <v>96</v>
      </c>
      <c r="D42" s="35">
        <v>6</v>
      </c>
      <c r="E42" s="35"/>
      <c r="F42" s="35">
        <v>6</v>
      </c>
    </row>
    <row r="43" ht="17.25" customHeight="1" spans="2:6">
      <c r="B43" s="18" t="s">
        <v>97</v>
      </c>
      <c r="C43" s="17" t="s">
        <v>98</v>
      </c>
      <c r="D43" s="35">
        <v>12.93</v>
      </c>
      <c r="E43" s="35"/>
      <c r="F43" s="35">
        <v>12.93</v>
      </c>
    </row>
    <row r="44" ht="18.95" customHeight="1" spans="2:6">
      <c r="B44" s="18" t="s">
        <v>99</v>
      </c>
      <c r="C44" s="17" t="s">
        <v>100</v>
      </c>
      <c r="D44" s="35">
        <v>12.93</v>
      </c>
      <c r="E44" s="35"/>
      <c r="F44" s="35">
        <v>12.93</v>
      </c>
    </row>
    <row r="45" ht="17.25" customHeight="1" spans="2:6">
      <c r="B45" s="18" t="s">
        <v>101</v>
      </c>
      <c r="C45" s="17" t="s">
        <v>102</v>
      </c>
      <c r="D45" s="35">
        <v>72</v>
      </c>
      <c r="E45" s="35"/>
      <c r="F45" s="35">
        <v>72</v>
      </c>
    </row>
    <row r="46" ht="18.95" customHeight="1" spans="2:6">
      <c r="B46" s="18" t="s">
        <v>103</v>
      </c>
      <c r="C46" s="17" t="s">
        <v>104</v>
      </c>
      <c r="D46" s="35">
        <v>19</v>
      </c>
      <c r="E46" s="35"/>
      <c r="F46" s="35">
        <v>19</v>
      </c>
    </row>
    <row r="47" ht="18.95" customHeight="1" spans="2:6">
      <c r="B47" s="18" t="s">
        <v>105</v>
      </c>
      <c r="C47" s="17" t="s">
        <v>106</v>
      </c>
      <c r="D47" s="35">
        <v>53</v>
      </c>
      <c r="E47" s="35"/>
      <c r="F47" s="35">
        <v>53</v>
      </c>
    </row>
    <row r="48" ht="17.25" customHeight="1" spans="2:6">
      <c r="B48" s="18" t="s">
        <v>107</v>
      </c>
      <c r="C48" s="17" t="s">
        <v>108</v>
      </c>
      <c r="D48" s="35">
        <v>249.69</v>
      </c>
      <c r="E48" s="35"/>
      <c r="F48" s="35">
        <v>249.69</v>
      </c>
    </row>
    <row r="49" ht="18.95" customHeight="1" spans="2:6">
      <c r="B49" s="18" t="s">
        <v>109</v>
      </c>
      <c r="C49" s="17" t="s">
        <v>110</v>
      </c>
      <c r="D49" s="35">
        <v>249.69</v>
      </c>
      <c r="E49" s="35"/>
      <c r="F49" s="35">
        <v>249.69</v>
      </c>
    </row>
    <row r="50" ht="19.8" customHeight="1" spans="2:6">
      <c r="B50" s="33" t="s">
        <v>111</v>
      </c>
      <c r="C50" s="34" t="s">
        <v>24</v>
      </c>
      <c r="D50" s="35">
        <v>97.08</v>
      </c>
      <c r="E50" s="35">
        <v>97.08</v>
      </c>
      <c r="F50" s="35"/>
    </row>
    <row r="51" ht="17.25" customHeight="1" spans="2:6">
      <c r="B51" s="18" t="s">
        <v>112</v>
      </c>
      <c r="C51" s="17" t="s">
        <v>113</v>
      </c>
      <c r="D51" s="35">
        <v>97.08</v>
      </c>
      <c r="E51" s="35">
        <v>97.08</v>
      </c>
      <c r="F51" s="35"/>
    </row>
    <row r="52" ht="18.95" customHeight="1" spans="2:6">
      <c r="B52" s="18" t="s">
        <v>114</v>
      </c>
      <c r="C52" s="17" t="s">
        <v>115</v>
      </c>
      <c r="D52" s="35">
        <v>97.08</v>
      </c>
      <c r="E52" s="35">
        <v>97.08</v>
      </c>
      <c r="F52" s="35"/>
    </row>
    <row r="53" ht="23.25" customHeight="1" spans="2:6">
      <c r="B53" s="76" t="s">
        <v>116</v>
      </c>
      <c r="C53" s="76"/>
      <c r="D53" s="76"/>
      <c r="E53" s="76"/>
      <c r="F53" s="76"/>
    </row>
  </sheetData>
  <mergeCells count="5">
    <mergeCell ref="B5:C5"/>
    <mergeCell ref="D5:F5"/>
    <mergeCell ref="B7:C7"/>
    <mergeCell ref="B53:F53"/>
    <mergeCell ref="B2:F3"/>
  </mergeCells>
  <printOptions horizontalCentered="1"/>
  <pageMargins left="0.0780000016093254" right="0.0780000016093254" top="0.275" bottom="0.0780000016093254" header="0.118055555555556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I1" sqref="I$1:J$1048576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9"/>
      <c r="B1" s="75" t="s">
        <v>117</v>
      </c>
      <c r="C1" s="63"/>
      <c r="D1" s="63"/>
      <c r="E1" s="63"/>
      <c r="F1" s="63"/>
    </row>
    <row r="2" ht="16.35" customHeight="1" spans="2:6">
      <c r="B2" s="70" t="s">
        <v>118</v>
      </c>
      <c r="C2" s="70"/>
      <c r="D2" s="70"/>
      <c r="E2" s="70"/>
      <c r="F2" s="70"/>
    </row>
    <row r="3" ht="16.35" customHeight="1" spans="2:6">
      <c r="B3" s="70"/>
      <c r="C3" s="70"/>
      <c r="D3" s="70"/>
      <c r="E3" s="70"/>
      <c r="F3" s="70"/>
    </row>
    <row r="4" ht="16.35" customHeight="1" spans="2:6">
      <c r="B4" s="63"/>
      <c r="C4" s="63"/>
      <c r="D4" s="63"/>
      <c r="E4" s="63"/>
      <c r="F4" s="63"/>
    </row>
    <row r="5" ht="19.8" customHeight="1" spans="2:6">
      <c r="B5" s="63"/>
      <c r="C5" s="63"/>
      <c r="D5" s="63"/>
      <c r="E5" s="63"/>
      <c r="F5" s="27" t="s">
        <v>2</v>
      </c>
    </row>
    <row r="6" ht="36.2" customHeight="1" spans="2:6">
      <c r="B6" s="71" t="s">
        <v>119</v>
      </c>
      <c r="C6" s="71"/>
      <c r="D6" s="71" t="s">
        <v>120</v>
      </c>
      <c r="E6" s="71"/>
      <c r="F6" s="71"/>
    </row>
    <row r="7" ht="27.6" customHeight="1" spans="2:6">
      <c r="B7" s="71" t="s">
        <v>121</v>
      </c>
      <c r="C7" s="71" t="s">
        <v>37</v>
      </c>
      <c r="D7" s="71" t="s">
        <v>38</v>
      </c>
      <c r="E7" s="71" t="s">
        <v>122</v>
      </c>
      <c r="F7" s="71" t="s">
        <v>123</v>
      </c>
    </row>
    <row r="8" ht="19.8" customHeight="1" spans="2:6">
      <c r="B8" s="72" t="s">
        <v>7</v>
      </c>
      <c r="C8" s="72"/>
      <c r="D8" s="24">
        <v>1375.42</v>
      </c>
      <c r="E8" s="24">
        <v>1089.73</v>
      </c>
      <c r="F8" s="24">
        <v>285.69</v>
      </c>
    </row>
    <row r="9" ht="19.8" customHeight="1" spans="2:6">
      <c r="B9" s="33" t="s">
        <v>124</v>
      </c>
      <c r="C9" s="34" t="s">
        <v>125</v>
      </c>
      <c r="D9" s="26">
        <v>1035.09</v>
      </c>
      <c r="E9" s="26">
        <v>1035.09</v>
      </c>
      <c r="F9" s="26"/>
    </row>
    <row r="10" ht="18.95" customHeight="1" spans="2:6">
      <c r="B10" s="18" t="s">
        <v>126</v>
      </c>
      <c r="C10" s="17" t="s">
        <v>127</v>
      </c>
      <c r="D10" s="26">
        <v>356.48</v>
      </c>
      <c r="E10" s="26">
        <v>356.48</v>
      </c>
      <c r="F10" s="26"/>
    </row>
    <row r="11" ht="18.95" customHeight="1" spans="2:6">
      <c r="B11" s="18" t="s">
        <v>128</v>
      </c>
      <c r="C11" s="17" t="s">
        <v>129</v>
      </c>
      <c r="D11" s="26">
        <v>138.84</v>
      </c>
      <c r="E11" s="26">
        <v>138.84</v>
      </c>
      <c r="F11" s="26"/>
    </row>
    <row r="12" ht="18.95" customHeight="1" spans="2:6">
      <c r="B12" s="18" t="s">
        <v>130</v>
      </c>
      <c r="C12" s="17" t="s">
        <v>131</v>
      </c>
      <c r="D12" s="26">
        <v>177.49</v>
      </c>
      <c r="E12" s="26">
        <v>177.49</v>
      </c>
      <c r="F12" s="26"/>
    </row>
    <row r="13" ht="18.95" customHeight="1" spans="2:6">
      <c r="B13" s="18" t="s">
        <v>132</v>
      </c>
      <c r="C13" s="17" t="s">
        <v>133</v>
      </c>
      <c r="D13" s="26">
        <v>84.83</v>
      </c>
      <c r="E13" s="26">
        <v>84.83</v>
      </c>
      <c r="F13" s="26"/>
    </row>
    <row r="14" ht="18.95" customHeight="1" spans="2:6">
      <c r="B14" s="18" t="s">
        <v>134</v>
      </c>
      <c r="C14" s="17" t="s">
        <v>135</v>
      </c>
      <c r="D14" s="26">
        <v>95.45</v>
      </c>
      <c r="E14" s="26">
        <v>95.45</v>
      </c>
      <c r="F14" s="26"/>
    </row>
    <row r="15" ht="18.95" customHeight="1" spans="2:6">
      <c r="B15" s="18" t="s">
        <v>136</v>
      </c>
      <c r="C15" s="17" t="s">
        <v>137</v>
      </c>
      <c r="D15" s="26">
        <v>47.73</v>
      </c>
      <c r="E15" s="26">
        <v>47.73</v>
      </c>
      <c r="F15" s="26"/>
    </row>
    <row r="16" ht="18.95" customHeight="1" spans="2:6">
      <c r="B16" s="18" t="s">
        <v>138</v>
      </c>
      <c r="C16" s="17" t="s">
        <v>139</v>
      </c>
      <c r="D16" s="26">
        <v>40.4</v>
      </c>
      <c r="E16" s="26">
        <v>40.4</v>
      </c>
      <c r="F16" s="26"/>
    </row>
    <row r="17" ht="18.95" customHeight="1" spans="2:6">
      <c r="B17" s="18" t="s">
        <v>140</v>
      </c>
      <c r="C17" s="17" t="s">
        <v>141</v>
      </c>
      <c r="D17" s="26">
        <v>16.87</v>
      </c>
      <c r="E17" s="26">
        <v>16.87</v>
      </c>
      <c r="F17" s="26"/>
    </row>
    <row r="18" ht="18.95" customHeight="1" spans="2:6">
      <c r="B18" s="18" t="s">
        <v>142</v>
      </c>
      <c r="C18" s="17" t="s">
        <v>143</v>
      </c>
      <c r="D18" s="26">
        <v>76.99</v>
      </c>
      <c r="E18" s="26">
        <v>76.99</v>
      </c>
      <c r="F18" s="26"/>
    </row>
    <row r="19" ht="19.8" customHeight="1" spans="2:6">
      <c r="B19" s="33" t="s">
        <v>144</v>
      </c>
      <c r="C19" s="34" t="s">
        <v>145</v>
      </c>
      <c r="D19" s="26">
        <v>289.69</v>
      </c>
      <c r="E19" s="26">
        <v>4</v>
      </c>
      <c r="F19" s="26">
        <v>285.69</v>
      </c>
    </row>
    <row r="20" ht="18.95" customHeight="1" spans="2:6">
      <c r="B20" s="18" t="s">
        <v>146</v>
      </c>
      <c r="C20" s="17" t="s">
        <v>147</v>
      </c>
      <c r="D20" s="26">
        <v>35</v>
      </c>
      <c r="E20" s="26"/>
      <c r="F20" s="26">
        <v>35</v>
      </c>
    </row>
    <row r="21" ht="18.95" customHeight="1" spans="2:6">
      <c r="B21" s="18" t="s">
        <v>148</v>
      </c>
      <c r="C21" s="17" t="s">
        <v>149</v>
      </c>
      <c r="D21" s="26">
        <v>20</v>
      </c>
      <c r="E21" s="26"/>
      <c r="F21" s="26">
        <v>20</v>
      </c>
    </row>
    <row r="22" ht="18.95" customHeight="1" spans="2:6">
      <c r="B22" s="18" t="s">
        <v>150</v>
      </c>
      <c r="C22" s="17" t="s">
        <v>151</v>
      </c>
      <c r="D22" s="26">
        <v>4</v>
      </c>
      <c r="E22" s="26"/>
      <c r="F22" s="26">
        <v>4</v>
      </c>
    </row>
    <row r="23" ht="18.95" customHeight="1" spans="2:6">
      <c r="B23" s="18" t="s">
        <v>152</v>
      </c>
      <c r="C23" s="17" t="s">
        <v>153</v>
      </c>
      <c r="D23" s="26">
        <v>10</v>
      </c>
      <c r="E23" s="26"/>
      <c r="F23" s="26">
        <v>10</v>
      </c>
    </row>
    <row r="24" ht="18.95" customHeight="1" spans="2:6">
      <c r="B24" s="18" t="s">
        <v>154</v>
      </c>
      <c r="C24" s="17" t="s">
        <v>155</v>
      </c>
      <c r="D24" s="26">
        <v>25</v>
      </c>
      <c r="E24" s="26"/>
      <c r="F24" s="26">
        <v>25</v>
      </c>
    </row>
    <row r="25" ht="18.95" customHeight="1" spans="2:6">
      <c r="B25" s="18" t="s">
        <v>156</v>
      </c>
      <c r="C25" s="17" t="s">
        <v>157</v>
      </c>
      <c r="D25" s="26">
        <v>40</v>
      </c>
      <c r="E25" s="26"/>
      <c r="F25" s="26">
        <v>40</v>
      </c>
    </row>
    <row r="26" ht="18.95" customHeight="1" spans="2:6">
      <c r="B26" s="18" t="s">
        <v>158</v>
      </c>
      <c r="C26" s="17" t="s">
        <v>159</v>
      </c>
      <c r="D26" s="26">
        <v>1</v>
      </c>
      <c r="E26" s="26"/>
      <c r="F26" s="26">
        <v>1</v>
      </c>
    </row>
    <row r="27" ht="18.95" customHeight="1" spans="2:6">
      <c r="B27" s="18" t="s">
        <v>160</v>
      </c>
      <c r="C27" s="17" t="s">
        <v>161</v>
      </c>
      <c r="D27" s="26">
        <v>5.61</v>
      </c>
      <c r="E27" s="26"/>
      <c r="F27" s="26">
        <v>5.61</v>
      </c>
    </row>
    <row r="28" ht="18.95" customHeight="1" spans="2:6">
      <c r="B28" s="18" t="s">
        <v>162</v>
      </c>
      <c r="C28" s="17" t="s">
        <v>163</v>
      </c>
      <c r="D28" s="26">
        <v>1.8</v>
      </c>
      <c r="E28" s="26"/>
      <c r="F28" s="26">
        <v>1.8</v>
      </c>
    </row>
    <row r="29" ht="18.95" customHeight="1" spans="2:6">
      <c r="B29" s="18" t="s">
        <v>164</v>
      </c>
      <c r="C29" s="17" t="s">
        <v>165</v>
      </c>
      <c r="D29" s="26">
        <v>10</v>
      </c>
      <c r="E29" s="26"/>
      <c r="F29" s="26">
        <v>10</v>
      </c>
    </row>
    <row r="30" ht="18.95" customHeight="1" spans="2:6">
      <c r="B30" s="18" t="s">
        <v>166</v>
      </c>
      <c r="C30" s="17" t="s">
        <v>167</v>
      </c>
      <c r="D30" s="26">
        <v>40.51</v>
      </c>
      <c r="E30" s="26"/>
      <c r="F30" s="26">
        <v>40.51</v>
      </c>
    </row>
    <row r="31" ht="18.95" customHeight="1" spans="2:6">
      <c r="B31" s="18" t="s">
        <v>168</v>
      </c>
      <c r="C31" s="17" t="s">
        <v>169</v>
      </c>
      <c r="D31" s="26">
        <v>11.21</v>
      </c>
      <c r="E31" s="26">
        <v>4</v>
      </c>
      <c r="F31" s="26">
        <v>7.21</v>
      </c>
    </row>
    <row r="32" ht="18.95" customHeight="1" spans="2:6">
      <c r="B32" s="18" t="s">
        <v>170</v>
      </c>
      <c r="C32" s="17" t="s">
        <v>171</v>
      </c>
      <c r="D32" s="26">
        <v>8.98</v>
      </c>
      <c r="E32" s="26"/>
      <c r="F32" s="26">
        <v>8.98</v>
      </c>
    </row>
    <row r="33" ht="18.95" customHeight="1" spans="2:6">
      <c r="B33" s="18" t="s">
        <v>172</v>
      </c>
      <c r="C33" s="17" t="s">
        <v>173</v>
      </c>
      <c r="D33" s="26">
        <v>30.88</v>
      </c>
      <c r="E33" s="26"/>
      <c r="F33" s="26">
        <v>30.88</v>
      </c>
    </row>
    <row r="34" ht="18.95" customHeight="1" spans="2:6">
      <c r="B34" s="18" t="s">
        <v>174</v>
      </c>
      <c r="C34" s="17" t="s">
        <v>175</v>
      </c>
      <c r="D34" s="26">
        <v>45.71</v>
      </c>
      <c r="E34" s="26"/>
      <c r="F34" s="26">
        <v>45.71</v>
      </c>
    </row>
    <row r="35" ht="19.8" customHeight="1" spans="2:6">
      <c r="B35" s="33" t="s">
        <v>176</v>
      </c>
      <c r="C35" s="34" t="s">
        <v>177</v>
      </c>
      <c r="D35" s="26">
        <v>50.64</v>
      </c>
      <c r="E35" s="26">
        <v>50.64</v>
      </c>
      <c r="F35" s="26"/>
    </row>
    <row r="36" ht="18.95" customHeight="1" spans="2:6">
      <c r="B36" s="18" t="s">
        <v>178</v>
      </c>
      <c r="C36" s="17" t="s">
        <v>179</v>
      </c>
      <c r="D36" s="26">
        <v>46.64</v>
      </c>
      <c r="E36" s="26">
        <v>46.64</v>
      </c>
      <c r="F36" s="26"/>
    </row>
    <row r="37" ht="18.95" customHeight="1" spans="2:6">
      <c r="B37" s="18" t="s">
        <v>180</v>
      </c>
      <c r="C37" s="17" t="s">
        <v>181</v>
      </c>
      <c r="D37" s="26">
        <v>4</v>
      </c>
      <c r="E37" s="26">
        <v>4</v>
      </c>
      <c r="F37" s="26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B2" sqref="B2:G4"/>
    </sheetView>
  </sheetViews>
  <sheetFormatPr defaultColWidth="10" defaultRowHeight="13.5" outlineLevelCol="6"/>
  <cols>
    <col min="1" max="1" width="0.408333333333333" customWidth="1"/>
    <col min="2" max="2" width="16.5583333333333" customWidth="1"/>
    <col min="3" max="3" width="15.6083333333333" customWidth="1"/>
    <col min="4" max="4" width="14.5166666666667" customWidth="1"/>
    <col min="5" max="5" width="13.8416666666667" customWidth="1"/>
    <col min="6" max="6" width="15.875" customWidth="1"/>
    <col min="7" max="7" width="17.1" customWidth="1"/>
  </cols>
  <sheetData>
    <row r="1" ht="16.35" customHeight="1" spans="1:2">
      <c r="A1" s="9"/>
      <c r="B1" s="9" t="s">
        <v>182</v>
      </c>
    </row>
    <row r="2" ht="16.35" customHeight="1" spans="2:7">
      <c r="B2" s="73" t="s">
        <v>183</v>
      </c>
      <c r="C2" s="73"/>
      <c r="D2" s="73"/>
      <c r="E2" s="73"/>
      <c r="F2" s="73"/>
      <c r="G2" s="73"/>
    </row>
    <row r="3" ht="16.35" customHeight="1" spans="2:7">
      <c r="B3" s="73"/>
      <c r="C3" s="73"/>
      <c r="D3" s="73"/>
      <c r="E3" s="73"/>
      <c r="F3" s="73"/>
      <c r="G3" s="73"/>
    </row>
    <row r="4" ht="16.35" customHeight="1" spans="2:7">
      <c r="B4" s="73"/>
      <c r="C4" s="73"/>
      <c r="D4" s="73"/>
      <c r="E4" s="73"/>
      <c r="F4" s="73"/>
      <c r="G4" s="73"/>
    </row>
    <row r="5" ht="20.7" customHeight="1" spans="7:7">
      <c r="G5" s="27" t="s">
        <v>2</v>
      </c>
    </row>
    <row r="6" ht="38.8" customHeight="1" spans="2:7">
      <c r="B6" s="74" t="s">
        <v>35</v>
      </c>
      <c r="C6" s="74"/>
      <c r="D6" s="74"/>
      <c r="E6" s="74"/>
      <c r="F6" s="74"/>
      <c r="G6" s="74"/>
    </row>
    <row r="7" ht="36.2" customHeight="1" spans="2:7">
      <c r="B7" s="74" t="s">
        <v>7</v>
      </c>
      <c r="C7" s="74" t="s">
        <v>184</v>
      </c>
      <c r="D7" s="74" t="s">
        <v>185</v>
      </c>
      <c r="E7" s="74"/>
      <c r="F7" s="74"/>
      <c r="G7" s="74" t="s">
        <v>186</v>
      </c>
    </row>
    <row r="8" ht="36.2" customHeight="1" spans="2:7">
      <c r="B8" s="74"/>
      <c r="C8" s="74"/>
      <c r="D8" s="74" t="s">
        <v>187</v>
      </c>
      <c r="E8" s="74" t="s">
        <v>188</v>
      </c>
      <c r="F8" s="74" t="s">
        <v>189</v>
      </c>
      <c r="G8" s="74"/>
    </row>
    <row r="9" ht="25.85" customHeight="1" spans="2:7">
      <c r="B9" s="16">
        <v>10.78</v>
      </c>
      <c r="C9" s="16"/>
      <c r="D9" s="16">
        <v>8.98</v>
      </c>
      <c r="E9" s="16"/>
      <c r="F9" s="16">
        <v>8.98</v>
      </c>
      <c r="G9" s="16">
        <v>1.8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B2" sqref="B2:F3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9"/>
      <c r="B1" s="69" t="s">
        <v>190</v>
      </c>
      <c r="C1" s="63"/>
      <c r="D1" s="63"/>
      <c r="E1" s="63"/>
      <c r="F1" s="63"/>
    </row>
    <row r="2" ht="25" customHeight="1" spans="2:6">
      <c r="B2" s="70" t="s">
        <v>191</v>
      </c>
      <c r="C2" s="70"/>
      <c r="D2" s="70"/>
      <c r="E2" s="70"/>
      <c r="F2" s="70"/>
    </row>
    <row r="3" ht="26.7" customHeight="1" spans="2:6">
      <c r="B3" s="70"/>
      <c r="C3" s="70"/>
      <c r="D3" s="70"/>
      <c r="E3" s="70"/>
      <c r="F3" s="70"/>
    </row>
    <row r="4" ht="16.35" customHeight="1" spans="2:6">
      <c r="B4" s="63"/>
      <c r="C4" s="63"/>
      <c r="D4" s="63"/>
      <c r="E4" s="63"/>
      <c r="F4" s="63"/>
    </row>
    <row r="5" ht="21.55" customHeight="1" spans="2:6">
      <c r="B5" s="63"/>
      <c r="C5" s="63"/>
      <c r="D5" s="63"/>
      <c r="E5" s="63"/>
      <c r="F5" s="27" t="s">
        <v>2</v>
      </c>
    </row>
    <row r="6" ht="33.6" customHeight="1" spans="2:6">
      <c r="B6" s="71" t="s">
        <v>36</v>
      </c>
      <c r="C6" s="71" t="s">
        <v>37</v>
      </c>
      <c r="D6" s="71" t="s">
        <v>192</v>
      </c>
      <c r="E6" s="71"/>
      <c r="F6" s="71"/>
    </row>
    <row r="7" ht="31.05" customHeight="1" spans="2:6">
      <c r="B7" s="71"/>
      <c r="C7" s="71"/>
      <c r="D7" s="71" t="s">
        <v>38</v>
      </c>
      <c r="E7" s="71" t="s">
        <v>39</v>
      </c>
      <c r="F7" s="71" t="s">
        <v>40</v>
      </c>
    </row>
    <row r="8" ht="20.7" customHeight="1" spans="2:6">
      <c r="B8" s="72" t="s">
        <v>7</v>
      </c>
      <c r="C8" s="72"/>
      <c r="D8" s="24"/>
      <c r="E8" s="24"/>
      <c r="F8" s="24"/>
    </row>
    <row r="9" ht="16.35" customHeight="1" spans="2:6">
      <c r="B9" s="33"/>
      <c r="C9" s="34"/>
      <c r="D9" s="26"/>
      <c r="E9" s="26"/>
      <c r="F9" s="26"/>
    </row>
    <row r="10" ht="16.35" customHeight="1" spans="2:6">
      <c r="B10" s="18" t="s">
        <v>193</v>
      </c>
      <c r="C10" s="17" t="s">
        <v>193</v>
      </c>
      <c r="D10" s="26"/>
      <c r="E10" s="26"/>
      <c r="F10" s="26"/>
    </row>
    <row r="11" ht="16.35" customHeight="1" spans="2:6">
      <c r="B11" s="18" t="s">
        <v>194</v>
      </c>
      <c r="C11" s="17" t="s">
        <v>194</v>
      </c>
      <c r="D11" s="26"/>
      <c r="E11" s="26"/>
      <c r="F11" s="26"/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F9" sqref="F9:F17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9"/>
      <c r="C1" s="10" t="s">
        <v>195</v>
      </c>
    </row>
    <row r="2" ht="16.35" customHeight="1" spans="3:6">
      <c r="C2" s="11" t="s">
        <v>196</v>
      </c>
      <c r="D2" s="11"/>
      <c r="E2" s="11"/>
      <c r="F2" s="11"/>
    </row>
    <row r="3" ht="16.35" customHeight="1" spans="3:6">
      <c r="C3" s="11"/>
      <c r="D3" s="11"/>
      <c r="E3" s="11"/>
      <c r="F3" s="11"/>
    </row>
    <row r="4" ht="16.35" customHeight="1"/>
    <row r="5" ht="23.25" customHeight="1" spans="6:6">
      <c r="F5" s="59" t="s">
        <v>2</v>
      </c>
    </row>
    <row r="6" ht="34.5" customHeight="1" spans="3:6">
      <c r="C6" s="60" t="s">
        <v>3</v>
      </c>
      <c r="D6" s="60"/>
      <c r="E6" s="60" t="s">
        <v>4</v>
      </c>
      <c r="F6" s="60"/>
    </row>
    <row r="7" ht="32.75" customHeight="1" spans="3:6">
      <c r="C7" s="60" t="s">
        <v>5</v>
      </c>
      <c r="D7" s="60" t="s">
        <v>6</v>
      </c>
      <c r="E7" s="60" t="s">
        <v>5</v>
      </c>
      <c r="F7" s="60" t="s">
        <v>6</v>
      </c>
    </row>
    <row r="8" ht="25" customHeight="1" spans="3:6">
      <c r="C8" s="61" t="s">
        <v>7</v>
      </c>
      <c r="D8" s="62">
        <v>2136.43</v>
      </c>
      <c r="E8" s="61" t="s">
        <v>7</v>
      </c>
      <c r="F8" s="62">
        <v>2136.43</v>
      </c>
    </row>
    <row r="9" ht="20.7" customHeight="1" spans="2:6">
      <c r="B9" s="63" t="s">
        <v>197</v>
      </c>
      <c r="C9" s="64" t="s">
        <v>13</v>
      </c>
      <c r="D9" s="62">
        <v>2136.43</v>
      </c>
      <c r="E9" s="64" t="s">
        <v>14</v>
      </c>
      <c r="F9" s="62">
        <v>1044.09</v>
      </c>
    </row>
    <row r="10" ht="20.7" customHeight="1" spans="2:6">
      <c r="B10" s="63"/>
      <c r="C10" s="64" t="s">
        <v>15</v>
      </c>
      <c r="D10" s="62"/>
      <c r="E10" s="64" t="s">
        <v>16</v>
      </c>
      <c r="F10" s="62">
        <v>5</v>
      </c>
    </row>
    <row r="11" ht="20.7" customHeight="1" spans="2:6">
      <c r="B11" s="63"/>
      <c r="C11" s="64" t="s">
        <v>17</v>
      </c>
      <c r="D11" s="62"/>
      <c r="E11" s="64" t="s">
        <v>18</v>
      </c>
      <c r="F11" s="62">
        <v>48</v>
      </c>
    </row>
    <row r="12" ht="20.7" customHeight="1" spans="2:6">
      <c r="B12" s="63"/>
      <c r="C12" s="64" t="s">
        <v>198</v>
      </c>
      <c r="D12" s="62"/>
      <c r="E12" s="64" t="s">
        <v>19</v>
      </c>
      <c r="F12" s="62">
        <v>223.12</v>
      </c>
    </row>
    <row r="13" ht="20.7" customHeight="1" spans="2:6">
      <c r="B13" s="63"/>
      <c r="C13" s="64" t="s">
        <v>199</v>
      </c>
      <c r="D13" s="62"/>
      <c r="E13" s="64" t="s">
        <v>20</v>
      </c>
      <c r="F13" s="62">
        <v>62.74</v>
      </c>
    </row>
    <row r="14" ht="20.7" customHeight="1" spans="2:6">
      <c r="B14" s="63"/>
      <c r="C14" s="64" t="s">
        <v>200</v>
      </c>
      <c r="D14" s="62"/>
      <c r="E14" s="64" t="s">
        <v>21</v>
      </c>
      <c r="F14" s="62">
        <v>26</v>
      </c>
    </row>
    <row r="15" ht="20.7" customHeight="1" spans="2:6">
      <c r="B15" s="63"/>
      <c r="C15" s="64" t="s">
        <v>201</v>
      </c>
      <c r="D15" s="62"/>
      <c r="E15" s="64" t="s">
        <v>22</v>
      </c>
      <c r="F15" s="62">
        <v>50</v>
      </c>
    </row>
    <row r="16" ht="20.7" customHeight="1" spans="2:6">
      <c r="B16" s="63"/>
      <c r="C16" s="64" t="s">
        <v>202</v>
      </c>
      <c r="D16" s="62"/>
      <c r="E16" s="64" t="s">
        <v>23</v>
      </c>
      <c r="F16" s="62">
        <v>580.4</v>
      </c>
    </row>
    <row r="17" ht="20.7" customHeight="1" spans="2:6">
      <c r="B17" s="63"/>
      <c r="C17" s="65" t="s">
        <v>203</v>
      </c>
      <c r="D17" s="66"/>
      <c r="E17" s="64" t="s">
        <v>24</v>
      </c>
      <c r="F17" s="62">
        <v>97.08</v>
      </c>
    </row>
    <row r="18" ht="20.7" customHeight="1" spans="2:6">
      <c r="B18" s="63"/>
      <c r="C18" s="42"/>
      <c r="D18" s="67"/>
      <c r="E18" s="68"/>
      <c r="F18" s="62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workbookViewId="0">
      <selection activeCell="D8" sqref="D8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3.125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9"/>
      <c r="B1" s="10" t="s">
        <v>204</v>
      </c>
    </row>
    <row r="2" ht="16.35" customHeight="1" spans="2:13">
      <c r="B2" s="11" t="s">
        <v>205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2" customHeight="1" spans="2:1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6" customHeight="1" spans="13:13">
      <c r="M4" s="27" t="s">
        <v>2</v>
      </c>
    </row>
    <row r="5" ht="36.2" customHeight="1" spans="2:13">
      <c r="B5" s="45" t="s">
        <v>206</v>
      </c>
      <c r="C5" s="45"/>
      <c r="D5" s="45" t="s">
        <v>38</v>
      </c>
      <c r="E5" s="46" t="s">
        <v>207</v>
      </c>
      <c r="F5" s="46" t="s">
        <v>208</v>
      </c>
      <c r="G5" s="46" t="s">
        <v>209</v>
      </c>
      <c r="H5" s="46" t="s">
        <v>210</v>
      </c>
      <c r="I5" s="46" t="s">
        <v>211</v>
      </c>
      <c r="J5" s="46" t="s">
        <v>212</v>
      </c>
      <c r="K5" s="46" t="s">
        <v>213</v>
      </c>
      <c r="L5" s="46" t="s">
        <v>214</v>
      </c>
      <c r="M5" s="46" t="s">
        <v>215</v>
      </c>
    </row>
    <row r="6" ht="30.15" customHeight="1" spans="2:13">
      <c r="B6" s="45" t="s">
        <v>121</v>
      </c>
      <c r="C6" s="45" t="s">
        <v>37</v>
      </c>
      <c r="D6" s="45"/>
      <c r="E6" s="46"/>
      <c r="F6" s="46"/>
      <c r="G6" s="46"/>
      <c r="H6" s="46"/>
      <c r="I6" s="46"/>
      <c r="J6" s="46"/>
      <c r="K6" s="46"/>
      <c r="L6" s="46"/>
      <c r="M6" s="46"/>
    </row>
    <row r="7" ht="20.7" customHeight="1" spans="2:13">
      <c r="B7" s="47" t="s">
        <v>7</v>
      </c>
      <c r="C7" s="47"/>
      <c r="D7" s="48">
        <v>2136.43</v>
      </c>
      <c r="E7" s="48">
        <v>2136.43</v>
      </c>
      <c r="F7" s="48"/>
      <c r="G7" s="48"/>
      <c r="H7" s="48"/>
      <c r="I7" s="48"/>
      <c r="J7" s="48"/>
      <c r="K7" s="48"/>
      <c r="L7" s="48"/>
      <c r="M7" s="48"/>
    </row>
    <row r="8" ht="20.7" customHeight="1" spans="2:13">
      <c r="B8" s="49" t="s">
        <v>41</v>
      </c>
      <c r="C8" s="50" t="s">
        <v>14</v>
      </c>
      <c r="D8" s="51">
        <v>927.98</v>
      </c>
      <c r="E8" s="51">
        <v>927.98</v>
      </c>
      <c r="F8" s="52"/>
      <c r="G8" s="52"/>
      <c r="H8" s="52"/>
      <c r="I8" s="52"/>
      <c r="J8" s="52"/>
      <c r="K8" s="52"/>
      <c r="L8" s="52"/>
      <c r="M8" s="52"/>
    </row>
    <row r="9" ht="18.1" customHeight="1" spans="2:13">
      <c r="B9" s="53" t="s">
        <v>42</v>
      </c>
      <c r="C9" s="50" t="s">
        <v>43</v>
      </c>
      <c r="D9" s="51">
        <v>25</v>
      </c>
      <c r="E9" s="51">
        <v>25</v>
      </c>
      <c r="F9" s="52"/>
      <c r="G9" s="52"/>
      <c r="H9" s="52"/>
      <c r="I9" s="52"/>
      <c r="J9" s="52"/>
      <c r="K9" s="52"/>
      <c r="L9" s="52"/>
      <c r="M9" s="52"/>
    </row>
    <row r="10" ht="19.8" customHeight="1" spans="2:13">
      <c r="B10" s="53" t="s">
        <v>44</v>
      </c>
      <c r="C10" s="50" t="s">
        <v>45</v>
      </c>
      <c r="D10" s="51">
        <v>25</v>
      </c>
      <c r="E10" s="51">
        <v>25</v>
      </c>
      <c r="F10" s="52"/>
      <c r="G10" s="52"/>
      <c r="H10" s="52"/>
      <c r="I10" s="52"/>
      <c r="J10" s="52"/>
      <c r="K10" s="52"/>
      <c r="L10" s="52"/>
      <c r="M10" s="52"/>
    </row>
    <row r="11" ht="24" customHeight="1" spans="2:13">
      <c r="B11" s="54" t="s">
        <v>46</v>
      </c>
      <c r="C11" s="55" t="s">
        <v>47</v>
      </c>
      <c r="D11" s="35">
        <v>894.09</v>
      </c>
      <c r="E11" s="35">
        <v>894.09</v>
      </c>
      <c r="F11" s="35"/>
      <c r="G11" s="52"/>
      <c r="H11" s="52"/>
      <c r="I11" s="52"/>
      <c r="J11" s="52"/>
      <c r="K11" s="52"/>
      <c r="L11" s="52"/>
      <c r="M11" s="52"/>
    </row>
    <row r="12" ht="19.8" customHeight="1" spans="2:13">
      <c r="B12" s="54" t="s">
        <v>48</v>
      </c>
      <c r="C12" s="55" t="s">
        <v>49</v>
      </c>
      <c r="D12" s="35">
        <v>894.09</v>
      </c>
      <c r="E12" s="35">
        <v>894.09</v>
      </c>
      <c r="F12" s="35"/>
      <c r="G12" s="52"/>
      <c r="H12" s="52"/>
      <c r="I12" s="52"/>
      <c r="J12" s="52"/>
      <c r="K12" s="52"/>
      <c r="L12" s="52"/>
      <c r="M12" s="52"/>
    </row>
    <row r="13" ht="18.1" customHeight="1" spans="2:13">
      <c r="B13" s="54" t="s">
        <v>50</v>
      </c>
      <c r="C13" s="55" t="s">
        <v>51</v>
      </c>
      <c r="D13" s="51">
        <v>45</v>
      </c>
      <c r="E13" s="51">
        <v>45</v>
      </c>
      <c r="F13" s="52"/>
      <c r="G13" s="52"/>
      <c r="H13" s="52"/>
      <c r="I13" s="52"/>
      <c r="J13" s="52"/>
      <c r="K13" s="52"/>
      <c r="L13" s="52"/>
      <c r="M13" s="52"/>
    </row>
    <row r="14" ht="19.8" customHeight="1" spans="2:13">
      <c r="B14" s="56" t="s">
        <v>52</v>
      </c>
      <c r="C14" s="55" t="s">
        <v>49</v>
      </c>
      <c r="D14" s="51">
        <v>45</v>
      </c>
      <c r="E14" s="51">
        <v>45</v>
      </c>
      <c r="F14" s="52"/>
      <c r="G14" s="52"/>
      <c r="H14" s="52"/>
      <c r="I14" s="52"/>
      <c r="J14" s="52"/>
      <c r="K14" s="52"/>
      <c r="L14" s="52"/>
      <c r="M14" s="52"/>
    </row>
    <row r="15" ht="20.7" customHeight="1" spans="2:13">
      <c r="B15" s="53" t="s">
        <v>53</v>
      </c>
      <c r="C15" s="55" t="s">
        <v>54</v>
      </c>
      <c r="D15" s="51">
        <v>15</v>
      </c>
      <c r="E15" s="51">
        <v>15</v>
      </c>
      <c r="F15" s="52"/>
      <c r="G15" s="52"/>
      <c r="H15" s="52"/>
      <c r="I15" s="52"/>
      <c r="J15" s="52"/>
      <c r="K15" s="52"/>
      <c r="L15" s="52"/>
      <c r="M15" s="52"/>
    </row>
    <row r="16" ht="18.1" customHeight="1" spans="2:13">
      <c r="B16" s="57" t="s">
        <v>55</v>
      </c>
      <c r="C16" s="55" t="s">
        <v>45</v>
      </c>
      <c r="D16" s="51">
        <v>15</v>
      </c>
      <c r="E16" s="51">
        <v>15</v>
      </c>
      <c r="F16" s="52"/>
      <c r="G16" s="52"/>
      <c r="H16" s="52"/>
      <c r="I16" s="52"/>
      <c r="J16" s="52"/>
      <c r="K16" s="52"/>
      <c r="L16" s="52"/>
      <c r="M16" s="52"/>
    </row>
    <row r="17" ht="19.8" customHeight="1" spans="2:13">
      <c r="B17" s="53" t="s">
        <v>56</v>
      </c>
      <c r="C17" s="55" t="s">
        <v>57</v>
      </c>
      <c r="D17" s="51">
        <v>65</v>
      </c>
      <c r="E17" s="51">
        <v>65</v>
      </c>
      <c r="F17" s="52"/>
      <c r="G17" s="52"/>
      <c r="H17" s="52"/>
      <c r="I17" s="52"/>
      <c r="J17" s="52"/>
      <c r="K17" s="52"/>
      <c r="L17" s="52"/>
      <c r="M17" s="52"/>
    </row>
    <row r="18" ht="18.1" customHeight="1" spans="2:13">
      <c r="B18" s="53" t="s">
        <v>58</v>
      </c>
      <c r="C18" s="55" t="s">
        <v>45</v>
      </c>
      <c r="D18" s="51">
        <v>65</v>
      </c>
      <c r="E18" s="51">
        <v>65</v>
      </c>
      <c r="F18" s="52"/>
      <c r="G18" s="52"/>
      <c r="H18" s="52"/>
      <c r="I18" s="52"/>
      <c r="J18" s="52"/>
      <c r="K18" s="52"/>
      <c r="L18" s="52"/>
      <c r="M18" s="52"/>
    </row>
    <row r="19" ht="19.8" customHeight="1" spans="2:13">
      <c r="B19" s="49">
        <v>203</v>
      </c>
      <c r="C19" s="55" t="s">
        <v>16</v>
      </c>
      <c r="D19" s="51">
        <v>5</v>
      </c>
      <c r="E19" s="51">
        <v>5</v>
      </c>
      <c r="F19" s="52"/>
      <c r="G19" s="52"/>
      <c r="H19" s="52"/>
      <c r="I19" s="52"/>
      <c r="J19" s="52"/>
      <c r="K19" s="52"/>
      <c r="L19" s="52"/>
      <c r="M19" s="52"/>
    </row>
    <row r="20" ht="19.8" customHeight="1" spans="2:13">
      <c r="B20" s="53" t="s">
        <v>59</v>
      </c>
      <c r="C20" s="55" t="s">
        <v>60</v>
      </c>
      <c r="D20" s="51">
        <v>5</v>
      </c>
      <c r="E20" s="51">
        <v>5</v>
      </c>
      <c r="F20" s="52"/>
      <c r="G20" s="52"/>
      <c r="H20" s="52"/>
      <c r="I20" s="52"/>
      <c r="J20" s="52"/>
      <c r="K20" s="52"/>
      <c r="L20" s="52"/>
      <c r="M20" s="52"/>
    </row>
    <row r="21" ht="19.8" customHeight="1" spans="2:13">
      <c r="B21" s="53" t="s">
        <v>61</v>
      </c>
      <c r="C21" s="55" t="s">
        <v>60</v>
      </c>
      <c r="D21" s="51">
        <v>5</v>
      </c>
      <c r="E21" s="51">
        <v>5</v>
      </c>
      <c r="F21" s="52"/>
      <c r="G21" s="52"/>
      <c r="H21" s="52"/>
      <c r="I21" s="52"/>
      <c r="J21" s="52"/>
      <c r="K21" s="52"/>
      <c r="L21" s="52"/>
      <c r="M21" s="52"/>
    </row>
    <row r="22" ht="20.7" customHeight="1" spans="2:13">
      <c r="B22" s="49">
        <v>207</v>
      </c>
      <c r="C22" s="55" t="s">
        <v>18</v>
      </c>
      <c r="D22" s="51">
        <v>48</v>
      </c>
      <c r="E22" s="51">
        <v>48</v>
      </c>
      <c r="F22" s="52"/>
      <c r="G22" s="52"/>
      <c r="H22" s="52"/>
      <c r="I22" s="52"/>
      <c r="J22" s="52"/>
      <c r="K22" s="52"/>
      <c r="L22" s="52"/>
      <c r="M22" s="52"/>
    </row>
    <row r="23" ht="18.1" customHeight="1" spans="2:13">
      <c r="B23" s="53" t="s">
        <v>62</v>
      </c>
      <c r="C23" s="55" t="s">
        <v>63</v>
      </c>
      <c r="D23" s="51">
        <v>48</v>
      </c>
      <c r="E23" s="51">
        <v>48</v>
      </c>
      <c r="F23" s="52"/>
      <c r="G23" s="52"/>
      <c r="H23" s="52"/>
      <c r="I23" s="52"/>
      <c r="J23" s="52"/>
      <c r="K23" s="52"/>
      <c r="L23" s="52"/>
      <c r="M23" s="52"/>
    </row>
    <row r="24" ht="19.8" customHeight="1" spans="2:13">
      <c r="B24" s="53" t="s">
        <v>64</v>
      </c>
      <c r="C24" s="55" t="s">
        <v>65</v>
      </c>
      <c r="D24" s="51">
        <v>48</v>
      </c>
      <c r="E24" s="51">
        <v>48</v>
      </c>
      <c r="F24" s="52"/>
      <c r="G24" s="52"/>
      <c r="H24" s="52"/>
      <c r="I24" s="52"/>
      <c r="J24" s="52"/>
      <c r="K24" s="52"/>
      <c r="L24" s="52"/>
      <c r="M24" s="52"/>
    </row>
    <row r="25" ht="20.7" customHeight="1" spans="2:13">
      <c r="B25" s="49" t="s">
        <v>66</v>
      </c>
      <c r="C25" s="50" t="s">
        <v>19</v>
      </c>
      <c r="D25" s="51">
        <v>223.12</v>
      </c>
      <c r="E25" s="51">
        <v>223.12</v>
      </c>
      <c r="F25" s="52"/>
      <c r="G25" s="52"/>
      <c r="H25" s="52"/>
      <c r="I25" s="52"/>
      <c r="J25" s="52"/>
      <c r="K25" s="52"/>
      <c r="L25" s="52"/>
      <c r="M25" s="52"/>
    </row>
    <row r="26" ht="18.1" customHeight="1" spans="2:13">
      <c r="B26" s="54" t="s">
        <v>216</v>
      </c>
      <c r="C26" s="55" t="s">
        <v>217</v>
      </c>
      <c r="D26" s="51">
        <v>0.41</v>
      </c>
      <c r="E26" s="51">
        <v>0.41</v>
      </c>
      <c r="F26" s="52"/>
      <c r="G26" s="52"/>
      <c r="H26" s="52"/>
      <c r="I26" s="52"/>
      <c r="J26" s="52"/>
      <c r="K26" s="52"/>
      <c r="L26" s="52"/>
      <c r="M26" s="52"/>
    </row>
    <row r="27" ht="19.8" customHeight="1" spans="2:13">
      <c r="B27" s="54" t="s">
        <v>218</v>
      </c>
      <c r="C27" s="55" t="s">
        <v>49</v>
      </c>
      <c r="D27" s="51">
        <v>0.41</v>
      </c>
      <c r="E27" s="51">
        <v>0.41</v>
      </c>
      <c r="F27" s="52"/>
      <c r="G27" s="52"/>
      <c r="H27" s="52"/>
      <c r="I27" s="52"/>
      <c r="J27" s="52"/>
      <c r="K27" s="52"/>
      <c r="L27" s="52"/>
      <c r="M27" s="52"/>
    </row>
    <row r="28" ht="20.7" customHeight="1" spans="2:13">
      <c r="B28" s="54" t="s">
        <v>67</v>
      </c>
      <c r="C28" s="55" t="s">
        <v>68</v>
      </c>
      <c r="D28" s="51">
        <v>222.71</v>
      </c>
      <c r="E28" s="51">
        <v>222.71</v>
      </c>
      <c r="F28" s="52"/>
      <c r="G28" s="52"/>
      <c r="H28" s="52"/>
      <c r="I28" s="52"/>
      <c r="J28" s="52"/>
      <c r="K28" s="52"/>
      <c r="L28" s="52"/>
      <c r="M28" s="52"/>
    </row>
    <row r="29" ht="18.1" customHeight="1" spans="2:13">
      <c r="B29" s="54" t="s">
        <v>69</v>
      </c>
      <c r="C29" s="55" t="s">
        <v>70</v>
      </c>
      <c r="D29" s="51">
        <v>106.7</v>
      </c>
      <c r="E29" s="51">
        <v>106.7</v>
      </c>
      <c r="F29" s="52"/>
      <c r="G29" s="52"/>
      <c r="H29" s="52"/>
      <c r="I29" s="52"/>
      <c r="J29" s="52"/>
      <c r="K29" s="52"/>
      <c r="L29" s="52"/>
      <c r="M29" s="52"/>
    </row>
    <row r="30" ht="19.8" customHeight="1" spans="2:13">
      <c r="B30" s="54" t="s">
        <v>71</v>
      </c>
      <c r="C30" s="55" t="s">
        <v>72</v>
      </c>
      <c r="D30" s="51">
        <v>53.35</v>
      </c>
      <c r="E30" s="51">
        <v>53.35</v>
      </c>
      <c r="F30" s="52"/>
      <c r="G30" s="52"/>
      <c r="H30" s="52"/>
      <c r="I30" s="52"/>
      <c r="J30" s="52"/>
      <c r="K30" s="52"/>
      <c r="L30" s="52"/>
      <c r="M30" s="52"/>
    </row>
    <row r="31" ht="20.7" customHeight="1" spans="2:13">
      <c r="B31" s="54" t="s">
        <v>73</v>
      </c>
      <c r="C31" s="55" t="s">
        <v>74</v>
      </c>
      <c r="D31" s="51">
        <v>62.65</v>
      </c>
      <c r="E31" s="51">
        <v>62.65</v>
      </c>
      <c r="F31" s="52"/>
      <c r="G31" s="52"/>
      <c r="H31" s="52"/>
      <c r="I31" s="52"/>
      <c r="J31" s="52"/>
      <c r="K31" s="52"/>
      <c r="L31" s="52"/>
      <c r="M31" s="52"/>
    </row>
    <row r="32" ht="18.1" customHeight="1" spans="2:13">
      <c r="B32" s="49" t="s">
        <v>75</v>
      </c>
      <c r="C32" s="50" t="s">
        <v>20</v>
      </c>
      <c r="D32" s="51">
        <v>62.74</v>
      </c>
      <c r="E32" s="51">
        <v>62.74</v>
      </c>
      <c r="F32" s="52"/>
      <c r="G32" s="52"/>
      <c r="H32" s="52"/>
      <c r="I32" s="52"/>
      <c r="J32" s="52"/>
      <c r="K32" s="52"/>
      <c r="L32" s="52"/>
      <c r="M32" s="52"/>
    </row>
    <row r="33" ht="19.8" customHeight="1" spans="2:13">
      <c r="B33" s="54" t="s">
        <v>76</v>
      </c>
      <c r="C33" s="55" t="s">
        <v>77</v>
      </c>
      <c r="D33" s="51">
        <v>62.74</v>
      </c>
      <c r="E33" s="51">
        <v>62.74</v>
      </c>
      <c r="F33" s="52"/>
      <c r="G33" s="52"/>
      <c r="H33" s="52"/>
      <c r="I33" s="52"/>
      <c r="J33" s="52"/>
      <c r="K33" s="52"/>
      <c r="L33" s="52"/>
      <c r="M33" s="52"/>
    </row>
    <row r="34" ht="19.8" customHeight="1" spans="2:13">
      <c r="B34" s="54" t="s">
        <v>78</v>
      </c>
      <c r="C34" s="55" t="s">
        <v>79</v>
      </c>
      <c r="D34" s="51">
        <v>62.74</v>
      </c>
      <c r="E34" s="51">
        <v>62.74</v>
      </c>
      <c r="F34" s="52"/>
      <c r="G34" s="52"/>
      <c r="H34" s="52"/>
      <c r="I34" s="52"/>
      <c r="J34" s="52"/>
      <c r="K34" s="52"/>
      <c r="L34" s="52"/>
      <c r="M34" s="52"/>
    </row>
    <row r="35" ht="18.1" customHeight="1" spans="2:13">
      <c r="B35" s="49" t="s">
        <v>80</v>
      </c>
      <c r="C35" s="50" t="s">
        <v>21</v>
      </c>
      <c r="D35" s="51">
        <v>26</v>
      </c>
      <c r="E35" s="51">
        <v>26</v>
      </c>
      <c r="F35" s="52"/>
      <c r="G35" s="52"/>
      <c r="H35" s="52"/>
      <c r="I35" s="52"/>
      <c r="J35" s="52"/>
      <c r="K35" s="52"/>
      <c r="L35" s="52"/>
      <c r="M35" s="52"/>
    </row>
    <row r="36" ht="19.8" customHeight="1" spans="2:13">
      <c r="B36" s="54" t="s">
        <v>81</v>
      </c>
      <c r="C36" s="55" t="s">
        <v>82</v>
      </c>
      <c r="D36" s="51">
        <v>26</v>
      </c>
      <c r="E36" s="51">
        <v>26</v>
      </c>
      <c r="F36" s="52"/>
      <c r="G36" s="52"/>
      <c r="H36" s="52"/>
      <c r="I36" s="52"/>
      <c r="J36" s="52"/>
      <c r="K36" s="52"/>
      <c r="L36" s="52"/>
      <c r="M36" s="52"/>
    </row>
    <row r="37" ht="18.1" customHeight="1" spans="2:13">
      <c r="B37" s="54" t="s">
        <v>83</v>
      </c>
      <c r="C37" s="55" t="s">
        <v>84</v>
      </c>
      <c r="D37" s="51">
        <v>26</v>
      </c>
      <c r="E37" s="51">
        <v>26</v>
      </c>
      <c r="F37" s="52"/>
      <c r="G37" s="52"/>
      <c r="H37" s="52"/>
      <c r="I37" s="52"/>
      <c r="J37" s="52"/>
      <c r="K37" s="52"/>
      <c r="L37" s="52"/>
      <c r="M37" s="52"/>
    </row>
    <row r="38" ht="19.8" customHeight="1" spans="2:13">
      <c r="B38" s="49" t="s">
        <v>85</v>
      </c>
      <c r="C38" s="50" t="s">
        <v>22</v>
      </c>
      <c r="D38" s="51">
        <v>50</v>
      </c>
      <c r="E38" s="51">
        <v>50</v>
      </c>
      <c r="F38" s="52"/>
      <c r="G38" s="52"/>
      <c r="H38" s="52"/>
      <c r="I38" s="52"/>
      <c r="J38" s="52"/>
      <c r="K38" s="52"/>
      <c r="L38" s="52"/>
      <c r="M38" s="52"/>
    </row>
    <row r="39" ht="19.8" customHeight="1" spans="2:13">
      <c r="B39" s="53" t="s">
        <v>86</v>
      </c>
      <c r="C39" s="58" t="s">
        <v>87</v>
      </c>
      <c r="D39" s="51">
        <v>50</v>
      </c>
      <c r="E39" s="51">
        <v>50</v>
      </c>
      <c r="F39" s="52"/>
      <c r="G39" s="52"/>
      <c r="H39" s="52"/>
      <c r="I39" s="52"/>
      <c r="J39" s="52"/>
      <c r="K39" s="52"/>
      <c r="L39" s="52"/>
      <c r="M39" s="52"/>
    </row>
    <row r="40" ht="18.1" customHeight="1" spans="2:13">
      <c r="B40" s="53" t="s">
        <v>88</v>
      </c>
      <c r="C40" s="58" t="s">
        <v>89</v>
      </c>
      <c r="D40" s="51">
        <v>50</v>
      </c>
      <c r="E40" s="51">
        <v>50</v>
      </c>
      <c r="F40" s="52"/>
      <c r="G40" s="52"/>
      <c r="H40" s="52"/>
      <c r="I40" s="52"/>
      <c r="J40" s="52"/>
      <c r="K40" s="52"/>
      <c r="L40" s="52"/>
      <c r="M40" s="52"/>
    </row>
    <row r="41" ht="19.8" customHeight="1" spans="2:13">
      <c r="B41" s="49" t="s">
        <v>90</v>
      </c>
      <c r="C41" s="50" t="s">
        <v>23</v>
      </c>
      <c r="D41" s="51">
        <v>580.4</v>
      </c>
      <c r="E41" s="51">
        <v>580.4</v>
      </c>
      <c r="F41" s="52"/>
      <c r="G41" s="52"/>
      <c r="H41" s="52"/>
      <c r="I41" s="52"/>
      <c r="J41" s="52"/>
      <c r="K41" s="52"/>
      <c r="L41" s="52"/>
      <c r="M41" s="52"/>
    </row>
    <row r="42" ht="20.7" customHeight="1" spans="2:13">
      <c r="B42" s="54" t="s">
        <v>91</v>
      </c>
      <c r="C42" s="55" t="s">
        <v>92</v>
      </c>
      <c r="D42" s="51">
        <v>245.89</v>
      </c>
      <c r="E42" s="51">
        <v>245.89</v>
      </c>
      <c r="F42" s="52"/>
      <c r="G42" s="52"/>
      <c r="H42" s="52"/>
      <c r="I42" s="52"/>
      <c r="J42" s="52"/>
      <c r="K42" s="52"/>
      <c r="L42" s="52"/>
      <c r="M42" s="52"/>
    </row>
    <row r="43" ht="18.1" customHeight="1" spans="2:13">
      <c r="B43" s="54" t="s">
        <v>93</v>
      </c>
      <c r="C43" s="55" t="s">
        <v>94</v>
      </c>
      <c r="D43" s="51">
        <v>239.89</v>
      </c>
      <c r="E43" s="51">
        <v>239.89</v>
      </c>
      <c r="F43" s="52"/>
      <c r="G43" s="52"/>
      <c r="H43" s="52"/>
      <c r="I43" s="52"/>
      <c r="J43" s="52"/>
      <c r="K43" s="52"/>
      <c r="L43" s="52"/>
      <c r="M43" s="52"/>
    </row>
    <row r="44" ht="19.8" customHeight="1" spans="2:13">
      <c r="B44" s="54" t="s">
        <v>95</v>
      </c>
      <c r="C44" s="55" t="s">
        <v>96</v>
      </c>
      <c r="D44" s="51">
        <v>6</v>
      </c>
      <c r="E44" s="51">
        <v>6</v>
      </c>
      <c r="F44" s="52"/>
      <c r="G44" s="52"/>
      <c r="H44" s="52"/>
      <c r="I44" s="52"/>
      <c r="J44" s="52"/>
      <c r="K44" s="52"/>
      <c r="L44" s="52"/>
      <c r="M44" s="52"/>
    </row>
    <row r="45" ht="20.7" customHeight="1" spans="2:13">
      <c r="B45" s="54" t="s">
        <v>97</v>
      </c>
      <c r="C45" s="55" t="s">
        <v>98</v>
      </c>
      <c r="D45" s="51">
        <v>12.93</v>
      </c>
      <c r="E45" s="51">
        <v>12.93</v>
      </c>
      <c r="F45" s="52"/>
      <c r="G45" s="52"/>
      <c r="H45" s="52"/>
      <c r="I45" s="52"/>
      <c r="J45" s="52"/>
      <c r="K45" s="52"/>
      <c r="L45" s="52"/>
      <c r="M45" s="52"/>
    </row>
    <row r="46" ht="18.1" customHeight="1" spans="2:13">
      <c r="B46" s="54" t="s">
        <v>99</v>
      </c>
      <c r="C46" s="55" t="s">
        <v>100</v>
      </c>
      <c r="D46" s="51">
        <v>12.93</v>
      </c>
      <c r="E46" s="51">
        <v>12.93</v>
      </c>
      <c r="F46" s="52"/>
      <c r="G46" s="52"/>
      <c r="H46" s="52"/>
      <c r="I46" s="52"/>
      <c r="J46" s="52"/>
      <c r="K46" s="52"/>
      <c r="L46" s="52"/>
      <c r="M46" s="52"/>
    </row>
    <row r="47" ht="19.8" customHeight="1" spans="2:13">
      <c r="B47" s="54" t="s">
        <v>101</v>
      </c>
      <c r="C47" s="55" t="s">
        <v>102</v>
      </c>
      <c r="D47" s="51">
        <v>72</v>
      </c>
      <c r="E47" s="51">
        <v>72</v>
      </c>
      <c r="F47" s="52"/>
      <c r="G47" s="52"/>
      <c r="H47" s="52"/>
      <c r="I47" s="52"/>
      <c r="J47" s="52"/>
      <c r="K47" s="52"/>
      <c r="L47" s="52"/>
      <c r="M47" s="52"/>
    </row>
    <row r="48" ht="19" customHeight="1" spans="2:13">
      <c r="B48" s="54" t="s">
        <v>103</v>
      </c>
      <c r="C48" s="55" t="s">
        <v>104</v>
      </c>
      <c r="D48" s="51">
        <v>19</v>
      </c>
      <c r="E48" s="51">
        <v>19</v>
      </c>
      <c r="F48" s="42"/>
      <c r="G48" s="42"/>
      <c r="H48" s="42"/>
      <c r="I48" s="42"/>
      <c r="J48" s="42"/>
      <c r="K48" s="42"/>
      <c r="L48" s="42"/>
      <c r="M48" s="42"/>
    </row>
    <row r="49" ht="19" customHeight="1" spans="2:13">
      <c r="B49" s="54" t="s">
        <v>105</v>
      </c>
      <c r="C49" s="55" t="s">
        <v>106</v>
      </c>
      <c r="D49" s="51">
        <v>53</v>
      </c>
      <c r="E49" s="51">
        <v>53</v>
      </c>
      <c r="F49" s="42"/>
      <c r="G49" s="42"/>
      <c r="H49" s="42"/>
      <c r="I49" s="42"/>
      <c r="J49" s="42"/>
      <c r="K49" s="42"/>
      <c r="L49" s="42"/>
      <c r="M49" s="42"/>
    </row>
    <row r="50" ht="19" customHeight="1" spans="2:13">
      <c r="B50" s="54" t="s">
        <v>107</v>
      </c>
      <c r="C50" s="55" t="s">
        <v>108</v>
      </c>
      <c r="D50" s="51">
        <v>249.58</v>
      </c>
      <c r="E50" s="51">
        <v>249.58</v>
      </c>
      <c r="F50" s="42"/>
      <c r="G50" s="42"/>
      <c r="H50" s="42"/>
      <c r="I50" s="42"/>
      <c r="J50" s="42"/>
      <c r="K50" s="42"/>
      <c r="L50" s="42"/>
      <c r="M50" s="42"/>
    </row>
    <row r="51" ht="19" customHeight="1" spans="2:13">
      <c r="B51" s="54" t="s">
        <v>109</v>
      </c>
      <c r="C51" s="55" t="s">
        <v>110</v>
      </c>
      <c r="D51" s="51">
        <v>249.58</v>
      </c>
      <c r="E51" s="51">
        <v>249.58</v>
      </c>
      <c r="F51" s="42"/>
      <c r="G51" s="42"/>
      <c r="H51" s="42"/>
      <c r="I51" s="42"/>
      <c r="J51" s="42"/>
      <c r="K51" s="42"/>
      <c r="L51" s="42"/>
      <c r="M51" s="42"/>
    </row>
    <row r="52" ht="19" customHeight="1" spans="2:13">
      <c r="B52" s="49" t="s">
        <v>111</v>
      </c>
      <c r="C52" s="50" t="s">
        <v>24</v>
      </c>
      <c r="D52" s="51">
        <v>97.08</v>
      </c>
      <c r="E52" s="51">
        <v>97.08</v>
      </c>
      <c r="F52" s="42"/>
      <c r="G52" s="42"/>
      <c r="H52" s="42"/>
      <c r="I52" s="42"/>
      <c r="J52" s="42"/>
      <c r="K52" s="42"/>
      <c r="L52" s="42"/>
      <c r="M52" s="42"/>
    </row>
    <row r="53" ht="19" customHeight="1" spans="2:13">
      <c r="B53" s="54" t="s">
        <v>112</v>
      </c>
      <c r="C53" s="55" t="s">
        <v>113</v>
      </c>
      <c r="D53" s="51">
        <v>97.08</v>
      </c>
      <c r="E53" s="51">
        <v>97.08</v>
      </c>
      <c r="F53" s="42"/>
      <c r="G53" s="42"/>
      <c r="H53" s="42"/>
      <c r="I53" s="42"/>
      <c r="J53" s="42"/>
      <c r="K53" s="42"/>
      <c r="L53" s="42"/>
      <c r="M53" s="42"/>
    </row>
    <row r="54" ht="19" customHeight="1" spans="2:13">
      <c r="B54" s="54" t="s">
        <v>114</v>
      </c>
      <c r="C54" s="55" t="s">
        <v>115</v>
      </c>
      <c r="D54" s="51">
        <v>97.08</v>
      </c>
      <c r="E54" s="51">
        <v>97.08</v>
      </c>
      <c r="F54" s="42"/>
      <c r="G54" s="42"/>
      <c r="H54" s="42"/>
      <c r="I54" s="42"/>
      <c r="J54" s="42"/>
      <c r="K54" s="42"/>
      <c r="L54" s="42"/>
      <c r="M54" s="42"/>
    </row>
  </sheetData>
  <mergeCells count="13">
    <mergeCell ref="B5:C5"/>
    <mergeCell ref="B7:C7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2:M3"/>
  </mergeCells>
  <printOptions horizontalCentered="1"/>
  <pageMargins left="0.118000000715256" right="0.118000000715256" top="0.196527777777778" bottom="0.0780000016093254" header="0.118055555555556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workbookViewId="0">
      <selection activeCell="E7" sqref="E7:F7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9"/>
      <c r="B1" s="10" t="s">
        <v>219</v>
      </c>
    </row>
    <row r="2" ht="16.35" customHeight="1" spans="2:6">
      <c r="B2" s="11" t="s">
        <v>220</v>
      </c>
      <c r="C2" s="11"/>
      <c r="D2" s="11"/>
      <c r="E2" s="11"/>
      <c r="F2" s="11"/>
    </row>
    <row r="3" ht="16.35" customHeight="1" spans="2:6">
      <c r="B3" s="11"/>
      <c r="C3" s="11"/>
      <c r="D3" s="11"/>
      <c r="E3" s="11"/>
      <c r="F3" s="11"/>
    </row>
    <row r="4" ht="16.35" customHeight="1" spans="2:6">
      <c r="B4" s="28"/>
      <c r="C4" s="28"/>
      <c r="D4" s="28"/>
      <c r="E4" s="28"/>
      <c r="F4" s="28"/>
    </row>
    <row r="5" ht="18.95" customHeight="1" spans="2:6">
      <c r="B5" s="28"/>
      <c r="C5" s="28"/>
      <c r="D5" s="28"/>
      <c r="E5" s="28"/>
      <c r="F5" s="29" t="s">
        <v>2</v>
      </c>
    </row>
    <row r="6" ht="31.9" customHeight="1" spans="2:6">
      <c r="B6" s="30" t="s">
        <v>121</v>
      </c>
      <c r="C6" s="30" t="s">
        <v>37</v>
      </c>
      <c r="D6" s="30" t="s">
        <v>38</v>
      </c>
      <c r="E6" s="30" t="s">
        <v>221</v>
      </c>
      <c r="F6" s="30" t="s">
        <v>222</v>
      </c>
    </row>
    <row r="7" ht="23.25" customHeight="1" spans="2:6">
      <c r="B7" s="15" t="s">
        <v>7</v>
      </c>
      <c r="C7" s="15"/>
      <c r="D7" s="31">
        <v>2136.43</v>
      </c>
      <c r="E7" s="32">
        <v>1719.81</v>
      </c>
      <c r="F7" s="32">
        <f>F8+F33+F39</f>
        <v>416.62</v>
      </c>
    </row>
    <row r="8" ht="21.55" customHeight="1" spans="2:6">
      <c r="B8" s="33" t="s">
        <v>41</v>
      </c>
      <c r="C8" s="34" t="s">
        <v>14</v>
      </c>
      <c r="D8" s="35">
        <v>1044.09</v>
      </c>
      <c r="E8" s="35">
        <v>994.09</v>
      </c>
      <c r="F8" s="35">
        <v>50</v>
      </c>
    </row>
    <row r="9" ht="20.7" customHeight="1" spans="2:6">
      <c r="B9" s="36" t="s">
        <v>42</v>
      </c>
      <c r="C9" s="34" t="s">
        <v>43</v>
      </c>
      <c r="D9" s="37">
        <f t="shared" ref="D9:D40" si="0">E9+F9</f>
        <v>25</v>
      </c>
      <c r="E9" s="35">
        <v>25</v>
      </c>
      <c r="F9" s="35"/>
    </row>
    <row r="10" ht="20.7" customHeight="1" spans="2:6">
      <c r="B10" s="36" t="s">
        <v>44</v>
      </c>
      <c r="C10" s="34" t="s">
        <v>45</v>
      </c>
      <c r="D10" s="37">
        <f t="shared" si="0"/>
        <v>25</v>
      </c>
      <c r="E10" s="35">
        <v>25</v>
      </c>
      <c r="F10" s="35"/>
    </row>
    <row r="11" ht="20.7" customHeight="1" spans="2:6">
      <c r="B11" s="18" t="s">
        <v>46</v>
      </c>
      <c r="C11" s="17" t="s">
        <v>47</v>
      </c>
      <c r="D11" s="35">
        <v>894.09</v>
      </c>
      <c r="E11" s="35">
        <v>844.09</v>
      </c>
      <c r="F11" s="35">
        <v>50</v>
      </c>
    </row>
    <row r="12" ht="20.7" customHeight="1" spans="2:6">
      <c r="B12" s="18" t="s">
        <v>48</v>
      </c>
      <c r="C12" s="17" t="s">
        <v>49</v>
      </c>
      <c r="D12" s="35">
        <v>894.09</v>
      </c>
      <c r="E12" s="35">
        <v>844.09</v>
      </c>
      <c r="F12" s="35">
        <v>50</v>
      </c>
    </row>
    <row r="13" ht="20.7" customHeight="1" spans="2:6">
      <c r="B13" s="18" t="s">
        <v>50</v>
      </c>
      <c r="C13" s="17" t="s">
        <v>51</v>
      </c>
      <c r="D13" s="37">
        <f t="shared" si="0"/>
        <v>45</v>
      </c>
      <c r="E13" s="35">
        <v>45</v>
      </c>
      <c r="F13" s="35"/>
    </row>
    <row r="14" ht="20.7" customHeight="1" spans="2:6">
      <c r="B14" s="38" t="s">
        <v>52</v>
      </c>
      <c r="C14" s="17" t="s">
        <v>49</v>
      </c>
      <c r="D14" s="37">
        <f t="shared" si="0"/>
        <v>45</v>
      </c>
      <c r="E14" s="35">
        <v>45</v>
      </c>
      <c r="F14" s="35"/>
    </row>
    <row r="15" ht="21.55" customHeight="1" spans="2:6">
      <c r="B15" s="36" t="s">
        <v>53</v>
      </c>
      <c r="C15" s="17" t="s">
        <v>54</v>
      </c>
      <c r="D15" s="37">
        <f t="shared" si="0"/>
        <v>15</v>
      </c>
      <c r="E15" s="35">
        <v>15</v>
      </c>
      <c r="F15" s="35"/>
    </row>
    <row r="16" ht="20.7" customHeight="1" spans="2:6">
      <c r="B16" s="39" t="s">
        <v>55</v>
      </c>
      <c r="C16" s="17" t="s">
        <v>45</v>
      </c>
      <c r="D16" s="37">
        <f t="shared" si="0"/>
        <v>15</v>
      </c>
      <c r="E16" s="35">
        <v>15</v>
      </c>
      <c r="F16" s="35"/>
    </row>
    <row r="17" ht="20.7" customHeight="1" spans="2:6">
      <c r="B17" s="36" t="s">
        <v>56</v>
      </c>
      <c r="C17" s="17" t="s">
        <v>57</v>
      </c>
      <c r="D17" s="37">
        <f t="shared" si="0"/>
        <v>65</v>
      </c>
      <c r="E17" s="35">
        <v>65</v>
      </c>
      <c r="F17" s="35"/>
    </row>
    <row r="18" ht="20.7" customHeight="1" spans="2:6">
      <c r="B18" s="36" t="s">
        <v>58</v>
      </c>
      <c r="C18" s="17" t="s">
        <v>45</v>
      </c>
      <c r="D18" s="37">
        <f t="shared" si="0"/>
        <v>65</v>
      </c>
      <c r="E18" s="35">
        <v>65</v>
      </c>
      <c r="F18" s="35"/>
    </row>
    <row r="19" ht="20.7" customHeight="1" spans="2:6">
      <c r="B19" s="33">
        <v>203</v>
      </c>
      <c r="C19" s="17" t="s">
        <v>16</v>
      </c>
      <c r="D19" s="37">
        <f t="shared" si="0"/>
        <v>5</v>
      </c>
      <c r="E19" s="35">
        <v>5</v>
      </c>
      <c r="F19" s="35"/>
    </row>
    <row r="20" ht="20.7" customHeight="1" spans="2:6">
      <c r="B20" s="36" t="s">
        <v>59</v>
      </c>
      <c r="C20" s="17" t="s">
        <v>60</v>
      </c>
      <c r="D20" s="37">
        <f t="shared" si="0"/>
        <v>5</v>
      </c>
      <c r="E20" s="35">
        <v>5</v>
      </c>
      <c r="F20" s="35"/>
    </row>
    <row r="21" ht="20.7" customHeight="1" spans="2:6">
      <c r="B21" s="36" t="s">
        <v>61</v>
      </c>
      <c r="C21" s="17" t="s">
        <v>60</v>
      </c>
      <c r="D21" s="37">
        <f t="shared" si="0"/>
        <v>5</v>
      </c>
      <c r="E21" s="35">
        <v>5</v>
      </c>
      <c r="F21" s="35"/>
    </row>
    <row r="22" ht="21.55" customHeight="1" spans="2:6">
      <c r="B22" s="33">
        <v>207</v>
      </c>
      <c r="C22" s="17" t="s">
        <v>18</v>
      </c>
      <c r="D22" s="37">
        <f t="shared" si="0"/>
        <v>48</v>
      </c>
      <c r="E22" s="35">
        <v>48</v>
      </c>
      <c r="F22" s="35"/>
    </row>
    <row r="23" ht="20.7" customHeight="1" spans="2:6">
      <c r="B23" s="36" t="s">
        <v>62</v>
      </c>
      <c r="C23" s="17" t="s">
        <v>63</v>
      </c>
      <c r="D23" s="37">
        <f t="shared" si="0"/>
        <v>48</v>
      </c>
      <c r="E23" s="35">
        <v>48</v>
      </c>
      <c r="F23" s="35"/>
    </row>
    <row r="24" ht="20.7" customHeight="1" spans="2:6">
      <c r="B24" s="36" t="s">
        <v>64</v>
      </c>
      <c r="C24" s="17" t="s">
        <v>65</v>
      </c>
      <c r="D24" s="37">
        <f t="shared" si="0"/>
        <v>48</v>
      </c>
      <c r="E24" s="35">
        <v>48</v>
      </c>
      <c r="F24" s="35"/>
    </row>
    <row r="25" ht="21.55" customHeight="1" spans="2:6">
      <c r="B25" s="33" t="s">
        <v>66</v>
      </c>
      <c r="C25" s="34" t="s">
        <v>19</v>
      </c>
      <c r="D25" s="37">
        <f t="shared" si="0"/>
        <v>222.71</v>
      </c>
      <c r="E25" s="35">
        <v>222.71</v>
      </c>
      <c r="F25" s="35"/>
    </row>
    <row r="26" ht="21.55" customHeight="1" spans="2:6">
      <c r="B26" s="18" t="s">
        <v>67</v>
      </c>
      <c r="C26" s="17" t="s">
        <v>68</v>
      </c>
      <c r="D26" s="37">
        <f t="shared" si="0"/>
        <v>222.71</v>
      </c>
      <c r="E26" s="35">
        <v>222.71</v>
      </c>
      <c r="F26" s="35"/>
    </row>
    <row r="27" ht="20.7" customHeight="1" spans="2:6">
      <c r="B27" s="18" t="s">
        <v>69</v>
      </c>
      <c r="C27" s="17" t="s">
        <v>70</v>
      </c>
      <c r="D27" s="37">
        <f t="shared" si="0"/>
        <v>106.7</v>
      </c>
      <c r="E27" s="35">
        <v>106.7</v>
      </c>
      <c r="F27" s="35"/>
    </row>
    <row r="28" ht="20.7" customHeight="1" spans="2:6">
      <c r="B28" s="18" t="s">
        <v>71</v>
      </c>
      <c r="C28" s="17" t="s">
        <v>72</v>
      </c>
      <c r="D28" s="37">
        <f t="shared" si="0"/>
        <v>53.35</v>
      </c>
      <c r="E28" s="35">
        <v>53.35</v>
      </c>
      <c r="F28" s="35"/>
    </row>
    <row r="29" ht="21.55" customHeight="1" spans="2:6">
      <c r="B29" s="18" t="s">
        <v>73</v>
      </c>
      <c r="C29" s="17" t="s">
        <v>74</v>
      </c>
      <c r="D29" s="37">
        <f t="shared" si="0"/>
        <v>62.65</v>
      </c>
      <c r="E29" s="35">
        <v>62.65</v>
      </c>
      <c r="F29" s="35"/>
    </row>
    <row r="30" ht="20.7" customHeight="1" spans="2:6">
      <c r="B30" s="33" t="s">
        <v>75</v>
      </c>
      <c r="C30" s="34" t="s">
        <v>20</v>
      </c>
      <c r="D30" s="37">
        <f t="shared" si="0"/>
        <v>62.74</v>
      </c>
      <c r="E30" s="35">
        <v>62.74</v>
      </c>
      <c r="F30" s="35"/>
    </row>
    <row r="31" ht="20.7" customHeight="1" spans="2:6">
      <c r="B31" s="18" t="s">
        <v>76</v>
      </c>
      <c r="C31" s="17" t="s">
        <v>77</v>
      </c>
      <c r="D31" s="37">
        <f t="shared" si="0"/>
        <v>62.74</v>
      </c>
      <c r="E31" s="35">
        <v>62.74</v>
      </c>
      <c r="F31" s="35"/>
    </row>
    <row r="32" ht="20.7" customHeight="1" spans="2:6">
      <c r="B32" s="18" t="s">
        <v>78</v>
      </c>
      <c r="C32" s="17" t="s">
        <v>79</v>
      </c>
      <c r="D32" s="37">
        <f t="shared" si="0"/>
        <v>62.74</v>
      </c>
      <c r="E32" s="35">
        <v>62.74</v>
      </c>
      <c r="F32" s="35"/>
    </row>
    <row r="33" ht="20.7" customHeight="1" spans="2:6">
      <c r="B33" s="33" t="s">
        <v>80</v>
      </c>
      <c r="C33" s="34" t="s">
        <v>21</v>
      </c>
      <c r="D33" s="37">
        <f t="shared" si="0"/>
        <v>26</v>
      </c>
      <c r="E33" s="35"/>
      <c r="F33" s="35">
        <v>26</v>
      </c>
    </row>
    <row r="34" ht="20.7" customHeight="1" spans="2:6">
      <c r="B34" s="18" t="s">
        <v>81</v>
      </c>
      <c r="C34" s="17" t="s">
        <v>82</v>
      </c>
      <c r="D34" s="37">
        <f t="shared" si="0"/>
        <v>26</v>
      </c>
      <c r="E34" s="35"/>
      <c r="F34" s="35">
        <v>26</v>
      </c>
    </row>
    <row r="35" ht="20.7" customHeight="1" spans="2:6">
      <c r="B35" s="18" t="s">
        <v>83</v>
      </c>
      <c r="C35" s="17" t="s">
        <v>84</v>
      </c>
      <c r="D35" s="37">
        <f t="shared" si="0"/>
        <v>26</v>
      </c>
      <c r="E35" s="35"/>
      <c r="F35" s="40">
        <v>26</v>
      </c>
    </row>
    <row r="36" ht="20.7" customHeight="1" spans="2:6">
      <c r="B36" s="33" t="s">
        <v>85</v>
      </c>
      <c r="C36" s="34" t="s">
        <v>22</v>
      </c>
      <c r="D36" s="37">
        <f t="shared" si="0"/>
        <v>50</v>
      </c>
      <c r="E36" s="41">
        <v>50</v>
      </c>
      <c r="F36" s="42"/>
    </row>
    <row r="37" ht="20.7" customHeight="1" spans="2:6">
      <c r="B37" s="36" t="s">
        <v>86</v>
      </c>
      <c r="C37" s="43" t="s">
        <v>87</v>
      </c>
      <c r="D37" s="37">
        <f t="shared" si="0"/>
        <v>50</v>
      </c>
      <c r="E37" s="41">
        <v>50</v>
      </c>
      <c r="F37" s="42"/>
    </row>
    <row r="38" ht="20.7" customHeight="1" spans="2:6">
      <c r="B38" s="36" t="s">
        <v>88</v>
      </c>
      <c r="C38" s="43" t="s">
        <v>89</v>
      </c>
      <c r="D38" s="37">
        <f t="shared" si="0"/>
        <v>50</v>
      </c>
      <c r="E38" s="41">
        <v>50</v>
      </c>
      <c r="F38" s="42"/>
    </row>
    <row r="39" ht="20.7" customHeight="1" spans="2:6">
      <c r="B39" s="33" t="s">
        <v>90</v>
      </c>
      <c r="C39" s="34" t="s">
        <v>23</v>
      </c>
      <c r="D39" s="37">
        <f t="shared" ref="D39:D55" si="1">E39+F39</f>
        <v>580.51</v>
      </c>
      <c r="E39" s="35">
        <v>239.89</v>
      </c>
      <c r="F39" s="44">
        <f>F40+F43+F45+F48</f>
        <v>340.62</v>
      </c>
    </row>
    <row r="40" ht="21.55" customHeight="1" spans="2:6">
      <c r="B40" s="18" t="s">
        <v>91</v>
      </c>
      <c r="C40" s="17" t="s">
        <v>92</v>
      </c>
      <c r="D40" s="37">
        <f t="shared" si="1"/>
        <v>245.89</v>
      </c>
      <c r="E40" s="35">
        <v>239.89</v>
      </c>
      <c r="F40" s="35">
        <v>6</v>
      </c>
    </row>
    <row r="41" ht="20.7" customHeight="1" spans="2:6">
      <c r="B41" s="18" t="s">
        <v>93</v>
      </c>
      <c r="C41" s="17" t="s">
        <v>94</v>
      </c>
      <c r="D41" s="37">
        <f t="shared" si="1"/>
        <v>239.89</v>
      </c>
      <c r="E41" s="35">
        <v>239.89</v>
      </c>
      <c r="F41" s="35"/>
    </row>
    <row r="42" ht="20.7" customHeight="1" spans="2:6">
      <c r="B42" s="18" t="s">
        <v>95</v>
      </c>
      <c r="C42" s="17" t="s">
        <v>96</v>
      </c>
      <c r="D42" s="37">
        <f t="shared" si="1"/>
        <v>6</v>
      </c>
      <c r="E42" s="35"/>
      <c r="F42" s="35">
        <v>6</v>
      </c>
    </row>
    <row r="43" ht="21.55" customHeight="1" spans="2:6">
      <c r="B43" s="18" t="s">
        <v>97</v>
      </c>
      <c r="C43" s="17" t="s">
        <v>98</v>
      </c>
      <c r="D43" s="37">
        <f t="shared" si="1"/>
        <v>12.93</v>
      </c>
      <c r="E43" s="35"/>
      <c r="F43" s="35">
        <v>12.93</v>
      </c>
    </row>
    <row r="44" ht="20.7" customHeight="1" spans="2:6">
      <c r="B44" s="18" t="s">
        <v>99</v>
      </c>
      <c r="C44" s="17" t="s">
        <v>100</v>
      </c>
      <c r="D44" s="37">
        <f t="shared" si="1"/>
        <v>12.93</v>
      </c>
      <c r="E44" s="35"/>
      <c r="F44" s="35">
        <v>12.93</v>
      </c>
    </row>
    <row r="45" ht="18" customHeight="1" spans="2:6">
      <c r="B45" s="18" t="s">
        <v>101</v>
      </c>
      <c r="C45" s="17" t="s">
        <v>102</v>
      </c>
      <c r="D45" s="37">
        <f t="shared" si="1"/>
        <v>72</v>
      </c>
      <c r="E45" s="35"/>
      <c r="F45" s="35">
        <v>72</v>
      </c>
    </row>
    <row r="46" ht="18" customHeight="1" spans="2:6">
      <c r="B46" s="18" t="s">
        <v>103</v>
      </c>
      <c r="C46" s="17" t="s">
        <v>104</v>
      </c>
      <c r="D46" s="37">
        <f t="shared" si="1"/>
        <v>19</v>
      </c>
      <c r="E46" s="35"/>
      <c r="F46" s="35">
        <v>19</v>
      </c>
    </row>
    <row r="47" ht="18" customHeight="1" spans="2:6">
      <c r="B47" s="18" t="s">
        <v>105</v>
      </c>
      <c r="C47" s="17" t="s">
        <v>106</v>
      </c>
      <c r="D47" s="37">
        <f t="shared" si="1"/>
        <v>53</v>
      </c>
      <c r="E47" s="35"/>
      <c r="F47" s="35">
        <v>53</v>
      </c>
    </row>
    <row r="48" ht="18" customHeight="1" spans="2:6">
      <c r="B48" s="18" t="s">
        <v>107</v>
      </c>
      <c r="C48" s="17" t="s">
        <v>108</v>
      </c>
      <c r="D48" s="37">
        <f t="shared" si="1"/>
        <v>249.69</v>
      </c>
      <c r="E48" s="35"/>
      <c r="F48" s="35">
        <v>249.69</v>
      </c>
    </row>
    <row r="49" ht="18" customHeight="1" spans="2:6">
      <c r="B49" s="18" t="s">
        <v>109</v>
      </c>
      <c r="C49" s="17" t="s">
        <v>110</v>
      </c>
      <c r="D49" s="37">
        <f t="shared" si="1"/>
        <v>249.69</v>
      </c>
      <c r="E49" s="35"/>
      <c r="F49" s="35">
        <v>249.69</v>
      </c>
    </row>
    <row r="50" ht="18" customHeight="1" spans="2:6">
      <c r="B50" s="33" t="s">
        <v>111</v>
      </c>
      <c r="C50" s="34" t="s">
        <v>24</v>
      </c>
      <c r="D50" s="37">
        <f t="shared" si="1"/>
        <v>97.08</v>
      </c>
      <c r="E50" s="35">
        <v>97.08</v>
      </c>
      <c r="F50" s="35"/>
    </row>
    <row r="51" ht="18" customHeight="1" spans="2:6">
      <c r="B51" s="18" t="s">
        <v>112</v>
      </c>
      <c r="C51" s="17" t="s">
        <v>113</v>
      </c>
      <c r="D51" s="37">
        <f t="shared" si="1"/>
        <v>97.08</v>
      </c>
      <c r="E51" s="35">
        <v>97.08</v>
      </c>
      <c r="F51" s="35"/>
    </row>
    <row r="52" ht="18" customHeight="1" spans="2:6">
      <c r="B52" s="18" t="s">
        <v>114</v>
      </c>
      <c r="C52" s="17" t="s">
        <v>115</v>
      </c>
      <c r="D52" s="37">
        <f t="shared" si="1"/>
        <v>97.08</v>
      </c>
      <c r="E52" s="35">
        <v>97.08</v>
      </c>
      <c r="F52" s="35"/>
    </row>
  </sheetData>
  <mergeCells count="2">
    <mergeCell ref="B7:C7"/>
    <mergeCell ref="B2:F3"/>
  </mergeCells>
  <printOptions horizontalCentered="1"/>
  <pageMargins left="0.0780000016093254" right="0.0780000016093254" top="0.236111111111111" bottom="0.0780000016093254" header="0.0784722222222222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B2" sqref="B2:M3"/>
    </sheetView>
  </sheetViews>
  <sheetFormatPr defaultColWidth="10" defaultRowHeight="13.5" outlineLevelRow="7"/>
  <cols>
    <col min="1" max="1" width="2.16666666666667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9"/>
      <c r="B1" s="10" t="s">
        <v>223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16.35" customHeight="1" spans="2:13">
      <c r="B2" s="21" t="s">
        <v>224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16.35" customHeight="1" spans="2:13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ht="16.35" customHeight="1" spans="2:13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ht="21.55" customHeight="1" spans="2:13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27" t="s">
        <v>2</v>
      </c>
    </row>
    <row r="6" ht="65.55" customHeight="1" spans="2:13">
      <c r="B6" s="22" t="s">
        <v>225</v>
      </c>
      <c r="C6" s="22" t="s">
        <v>5</v>
      </c>
      <c r="D6" s="22" t="s">
        <v>38</v>
      </c>
      <c r="E6" s="22" t="s">
        <v>207</v>
      </c>
      <c r="F6" s="22" t="s">
        <v>208</v>
      </c>
      <c r="G6" s="22" t="s">
        <v>209</v>
      </c>
      <c r="H6" s="22" t="s">
        <v>210</v>
      </c>
      <c r="I6" s="22" t="s">
        <v>211</v>
      </c>
      <c r="J6" s="22" t="s">
        <v>212</v>
      </c>
      <c r="K6" s="22" t="s">
        <v>213</v>
      </c>
      <c r="L6" s="22" t="s">
        <v>214</v>
      </c>
      <c r="M6" s="22" t="s">
        <v>215</v>
      </c>
    </row>
    <row r="7" ht="23.25" customHeight="1" spans="2:13">
      <c r="B7" s="23" t="s">
        <v>7</v>
      </c>
      <c r="C7" s="23"/>
      <c r="D7" s="24">
        <v>2</v>
      </c>
      <c r="E7" s="24">
        <v>2</v>
      </c>
      <c r="F7" s="24"/>
      <c r="G7" s="24"/>
      <c r="H7" s="24"/>
      <c r="I7" s="24"/>
      <c r="J7" s="24"/>
      <c r="K7" s="24"/>
      <c r="L7" s="24"/>
      <c r="M7" s="24"/>
    </row>
    <row r="8" ht="21.55" customHeight="1" spans="2:13">
      <c r="B8" s="25" t="s">
        <v>226</v>
      </c>
      <c r="C8" s="25" t="s">
        <v>227</v>
      </c>
      <c r="D8" s="26">
        <v>2</v>
      </c>
      <c r="E8" s="26">
        <v>2</v>
      </c>
      <c r="F8" s="26"/>
      <c r="G8" s="26"/>
      <c r="H8" s="26"/>
      <c r="I8" s="26"/>
      <c r="J8" s="26"/>
      <c r="K8" s="26"/>
      <c r="L8" s="26"/>
      <c r="M8" s="26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表一财政拨款收支总表</vt:lpstr>
      <vt:lpstr>表二一般公共预算财政拨款支出预算表</vt:lpstr>
      <vt:lpstr>表三一般公共预算财政拨款基本支出预算表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  <vt:lpstr>表九政府采购预算明细表</vt:lpstr>
      <vt:lpstr>表十整体绩效目标表</vt:lpstr>
      <vt:lpstr>表十一项目绩效目标表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SLJ03010</cp:lastModifiedBy>
  <dcterms:created xsi:type="dcterms:W3CDTF">2023-02-10T01:46:00Z</dcterms:created>
  <dcterms:modified xsi:type="dcterms:W3CDTF">2023-02-21T01:25:01Z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