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<sst xmlns="http://schemas.openxmlformats.org/spreadsheetml/2006/main" count="127" uniqueCount="120">
  <si>
    <t>2021年度部门整体支出绩效自评表</t>
  </si>
  <si>
    <t>一级指标</t>
  </si>
  <si>
    <t>二级指标</t>
  </si>
  <si>
    <t>三级指标</t>
  </si>
  <si>
    <t>分值</t>
  </si>
  <si>
    <t>指标说明</t>
  </si>
  <si>
    <t>评分标准</t>
  </si>
  <si>
    <t>得分</t>
  </si>
  <si>
    <t>投入</t>
  </si>
  <si>
    <t>预算配置（5分）</t>
  </si>
  <si>
    <t>财政供养人员控制率</t>
  </si>
  <si>
    <t>在职人员控制率为（52/52）×100%=100%</t>
  </si>
  <si>
    <t>目标值≤100%；达到目标值得2分；比率﹥100%，每增加1%扣0.5分，直至扣完。</t>
  </si>
  <si>
    <t>“三公经费”变动率</t>
  </si>
  <si>
    <t>“三公经费”变动率为[11-11.3/11.3]×100%=-2.65%</t>
  </si>
  <si>
    <t>“三公经费”变动率≤0，得2分；“三公经费”＞1，每增加1%扣0.5分，直至扣完。</t>
  </si>
  <si>
    <t>基础信息完善</t>
  </si>
  <si>
    <t>部门（单位）基础信息是否，用以反映和考核基础信息对预算管理工作的支撑情况。评分要求：</t>
  </si>
  <si>
    <t>全部符合得1分，每出现一例不符合的扣0.5分。</t>
  </si>
  <si>
    <t>1.基础数据信息和会计信息资料真实；</t>
  </si>
  <si>
    <t>2.基础数据信息和会计信息资料完整、准确；</t>
  </si>
  <si>
    <t>过程</t>
  </si>
  <si>
    <t>预算执行（12分）</t>
  </si>
  <si>
    <t>预算完成率</t>
  </si>
  <si>
    <t>预算完成率=86.87%</t>
  </si>
  <si>
    <t>比率≥100%，得2分；100%＞结果≥90%，得1.5分；90%＞结果≥80%，得1分；80%﹥比率≥60%的，得0.5分。比率﹤60%的，不得分。</t>
  </si>
  <si>
    <t>预算调整率</t>
  </si>
  <si>
    <t>预算调整率=144.19%</t>
  </si>
  <si>
    <t>比率≤3%的，得2分；3%﹤比率≤10%的，得1分；比率＞10%的，得0分。</t>
  </si>
  <si>
    <t>结转结余率</t>
  </si>
  <si>
    <t>结转结余率=15.12%</t>
  </si>
  <si>
    <t>比率≤5%的，得2分；5%﹤比率≤10%的，得1分；10%﹤比率≤15%的，得0.5分；比率＞15%的，得0分。</t>
  </si>
  <si>
    <t>公用经费控制率</t>
  </si>
  <si>
    <t>公用经费控制率=57.04%</t>
  </si>
  <si>
    <t>目标值为≤100%；达到目标值得2分，未达到目标值的每增加1%扣0.5分，扣完为止。</t>
  </si>
  <si>
    <t>“三公经费”控制率</t>
  </si>
  <si>
    <t>“三公经费”控制率=98.19%</t>
  </si>
  <si>
    <t>政府采购执行率</t>
  </si>
  <si>
    <t>政府采购执行率=246.03%</t>
  </si>
  <si>
    <t>政府采购执行率95%-105%得满分，低于95%或超过105%不得分。</t>
  </si>
  <si>
    <t>预算管理（9分）</t>
  </si>
  <si>
    <t>管理制度健全性</t>
  </si>
  <si>
    <t>部门为加强预算管理，规范财务行为而制定的管理制度是否健全完整，项目管理是否规范，基础信息是否完整等。评价要点：</t>
  </si>
  <si>
    <t>全部符合得3分，每出现一例不符合的扣0.5分。</t>
  </si>
  <si>
    <t>1．是否已制定或具有预算资金管理办法、内部财务管理制度、会计核算制度等管理制度；</t>
  </si>
  <si>
    <t>2.相关管理制度是否合法、合规、完整；</t>
  </si>
  <si>
    <t>3.相关管理制度是否得到有效执行。</t>
  </si>
  <si>
    <t>4、基础数据信息和会计信息资料真实、完整、准确；</t>
  </si>
  <si>
    <t>5、是否制定相关项目管理制度。</t>
  </si>
  <si>
    <t>6、项目实施是否规范。</t>
  </si>
  <si>
    <t>资金使用合规性</t>
  </si>
  <si>
    <t>部门使用预算资金是否符合相关的预算财务管理制度的规定，反映和评价部门预算资金的规范运行情况。评价要点：</t>
  </si>
  <si>
    <t>全部符合得5分，每出现一例不符合的扣1分。</t>
  </si>
  <si>
    <t>1.符合国家财经法规和财务管理制度规定以及有关部门资金管理办法的规定；</t>
  </si>
  <si>
    <t>2.资金的拨付有完整的审批过程和手续；</t>
  </si>
  <si>
    <t>3.预算调整履行规定程序；</t>
  </si>
  <si>
    <t>4.符合部门预算批复的用途；</t>
  </si>
  <si>
    <t>5.资金使用无截留、挤占、挪用、虚列支出等情况。</t>
  </si>
  <si>
    <t>预决算信息公开性</t>
  </si>
  <si>
    <t>部门是否按照政府信息公开有关规定公开相关预决算信息，用以反映和评价部门预决算管理的公开透明情况。评价要点：</t>
  </si>
  <si>
    <t>1.基础数据信息和会计信息资料完整、准确；</t>
  </si>
  <si>
    <t>2.按规定内容和时限公开预决算信息；</t>
  </si>
  <si>
    <t>资产管理（4分）</t>
  </si>
  <si>
    <t>资产管理安全</t>
  </si>
  <si>
    <t>部门的资产是否保存完整、使用合规、收入及时足额上缴，用以反映和评价部门资产安全运行情况。评价要点：</t>
  </si>
  <si>
    <t>全部符合得2分，每出现一例不符合的扣0.5分。</t>
  </si>
  <si>
    <t>1.资产保存完整；</t>
  </si>
  <si>
    <t>2.资产账务管理合规，账实相符；</t>
  </si>
  <si>
    <t>3.资产配置合理、处置规范；</t>
  </si>
  <si>
    <t>4.资产有偿使用及处置收入及时足额上缴。</t>
  </si>
  <si>
    <t>固定资产利用率</t>
  </si>
  <si>
    <t>固定资产利用率=100%</t>
  </si>
  <si>
    <t>比率≥90%的，得2分；90%＞比率≥80%，得1.5分；80%＞比率≥70%，得1分；70%＞比率≥60%，得0.5分；比率＜60%得0分。</t>
  </si>
  <si>
    <t>产出</t>
  </si>
  <si>
    <t>职责履行</t>
  </si>
  <si>
    <t>脱贫攻坚成效</t>
  </si>
  <si>
    <t>1.全乡建档立卡贫困户423户1461人全部摆脱绝对贫困</t>
  </si>
  <si>
    <t>全部符合得满分，每出现一例不符合的扣2.5分。</t>
  </si>
  <si>
    <t>2.农村公路实现社通畅</t>
  </si>
  <si>
    <t>3.贫困户人均可支配收入增长</t>
  </si>
  <si>
    <t>4.安全住房保障率、农村供水入户率均实现100%</t>
  </si>
  <si>
    <t>综合实力</t>
  </si>
  <si>
    <t>1.财政总收入年均增长10.7%</t>
  </si>
  <si>
    <t>全部符合得满分，每出现一例不符合的扣1分。</t>
  </si>
  <si>
    <t>2.社会消费零售总额年均增长7.5%</t>
  </si>
  <si>
    <t>3.农村常住人口可支配收入年增长10.1%</t>
  </si>
  <si>
    <t>4.城镇失业率控制在3%以内</t>
  </si>
  <si>
    <t>项目基础设施</t>
  </si>
  <si>
    <t>1.硬化公路里程232.8公里、油化27.2公里</t>
  </si>
  <si>
    <t>2.全面解决饮水安全问题</t>
  </si>
  <si>
    <t>3.重点工程沙河水库完成大坝主体建筑</t>
  </si>
  <si>
    <t>4.全面施行“河长制”“林长制”，落实“长江十年禁渔令”，实施疏林地及未成林地培育、四旁植树、荒山造林、农田林网及特色经济林改造、退耕还林项目共15217亩，森林覆盖达76%以上</t>
  </si>
  <si>
    <t>党风廉政建设及机关建设</t>
  </si>
  <si>
    <t>1.党性教育12次，开展党课工作；</t>
  </si>
  <si>
    <t>全部符合得满分，每出现一例不符合的扣2分。</t>
  </si>
  <si>
    <t>2.开展非法集资讲座1次，宣传工作4次；</t>
  </si>
  <si>
    <t>3.积极化解一批重点信访矛盾纠纷，调解各类矛盾纠纷518件，化解金融风险项目欠债1200万元</t>
  </si>
  <si>
    <t>4.保障了机关正常运行，加强了干部队伍建设；</t>
  </si>
  <si>
    <t>5.巩固垃圾分类示范成效，新增垃圾分类桶480个</t>
  </si>
  <si>
    <t>效益</t>
  </si>
  <si>
    <t>经济效益</t>
  </si>
  <si>
    <t>生产总值达标率</t>
  </si>
  <si>
    <t>部门履行职责对经济发展所带来的直接或间接影响。生产总值达标率以统计局发布为准，目标值同比上年增加8%。</t>
  </si>
  <si>
    <t>按经济效益实现程度计算得分。每少1%，扣1分，扣完为止。</t>
  </si>
  <si>
    <t>社会效益</t>
  </si>
  <si>
    <t>群众政策知晓率</t>
  </si>
  <si>
    <t>部门履行职责对社会发展所带来的直接或间接影响。群众政策知晓率≥95%</t>
  </si>
  <si>
    <t>按社会效益实现程度计算得分。知晓率≥95%的，得4分；每少1%，扣1分，扣完为止。</t>
  </si>
  <si>
    <t>生态效益</t>
  </si>
  <si>
    <t>项目施工占地恢复生态率</t>
  </si>
  <si>
    <t>部门履行职责对生态环境所带来的直接或间接影响。项目施工占地恢复生态率达100%</t>
  </si>
  <si>
    <t>按生态效益实现程度计算得分。每少1%，扣0.5分，扣完为止。</t>
  </si>
  <si>
    <t>服务对象满意度</t>
  </si>
  <si>
    <t>群众满意度</t>
  </si>
  <si>
    <t>社会公众对部门履职效果的满意程度。以民调数据为准，目标值95%。</t>
  </si>
  <si>
    <t>按收集到的服务对象的满意率计算得分。满意度≥95%的，得2分；95%＞比率≥85%，得1分；85%＞比率≥75%，得0.5分；75%＞比率≥0%，得0分</t>
  </si>
  <si>
    <t>小计</t>
  </si>
  <si>
    <t>-</t>
  </si>
  <si>
    <t>评价结果</t>
  </si>
  <si>
    <t>☑优  90分≤得分≤100分； □良  80分≤得分＜90分；□中  60分≤得分＜80分；  □差  0分≤得分＜60分。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</si>
</sst>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sz val="9"/>
      <name val="宋体"/>
      <family val="0"/>
    </font>
    <font>
      <b/>
      <sz val="9"/>
      <name val="宋体"/>
      <family val="0"/>
    </font>
    <font>
      <sz val="18"/>
      <name val="方正小标宋_GBK"/>
      <family val="0"/>
    </font>
    <font>
      <sz val="11"/>
      <color indexed="9"/>
      <name val="宋体"/>
      <family val="0"/>
    </font>
    <font>
      <sz val="11"/>
      <color indexed="62"/>
      <name val="宋体"/>
      <family val="0"/>
    </font>
    <font>
      <b/>
      <sz val="11"/>
      <color indexed="8"/>
      <name val="宋体"/>
      <family val="0"/>
    </font>
    <font>
      <b/>
      <sz val="11"/>
      <color indexed="54"/>
      <name val="宋体"/>
      <family val="0"/>
    </font>
    <font>
      <b/>
      <sz val="11"/>
      <color indexed="9"/>
      <name val="宋体"/>
      <family val="0"/>
    </font>
    <font>
      <b/>
      <sz val="11"/>
      <color indexed="63"/>
      <name val="宋体"/>
      <family val="0"/>
    </font>
    <font>
      <b/>
      <sz val="15"/>
      <color indexed="54"/>
      <name val="宋体"/>
      <family val="0"/>
    </font>
    <font>
      <b/>
      <sz val="11"/>
      <color indexed="53"/>
      <name val="宋体"/>
      <family val="0"/>
    </font>
    <font>
      <b/>
      <sz val="13"/>
      <color indexed="54"/>
      <name val="宋体"/>
      <family val="0"/>
    </font>
    <font>
      <u val="single"/>
      <sz val="11"/>
      <color indexed="12"/>
      <name val="宋体"/>
      <family val="0"/>
    </font>
    <font>
      <i/>
      <sz val="11"/>
      <color indexed="23"/>
      <name val="宋体"/>
      <family val="0"/>
    </font>
    <font>
      <sz val="11"/>
      <color indexed="16"/>
      <name val="宋体"/>
      <family val="0"/>
    </font>
    <font>
      <sz val="11"/>
      <color indexed="53"/>
      <name val="宋体"/>
      <family val="0"/>
    </font>
    <font>
      <u val="single"/>
      <sz val="11"/>
      <color indexed="20"/>
      <name val="宋体"/>
      <family val="0"/>
    </font>
    <font>
      <sz val="11"/>
      <color indexed="10"/>
      <name val="宋体"/>
      <family val="0"/>
    </font>
    <font>
      <b/>
      <sz val="18"/>
      <color indexed="54"/>
      <name val="宋体"/>
      <family val="0"/>
    </font>
    <font>
      <sz val="11"/>
      <color indexed="17"/>
      <name val="宋体"/>
      <family val="0"/>
    </font>
    <font>
      <sz val="11"/>
      <color indexed="19"/>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name val="Calibri"/>
      <family val="0"/>
    </font>
    <font>
      <b/>
      <sz val="9"/>
      <name val="Calibri"/>
      <family val="0"/>
    </font>
    <font>
      <sz val="11"/>
      <name val="Calibri"/>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border>
    <border>
      <left style="thin"/>
      <right/>
      <top/>
      <bottom/>
    </border>
    <border>
      <left style="thin"/>
      <right style="thin"/>
      <top/>
      <bottom style="thin"/>
    </border>
    <border>
      <left style="thin"/>
      <right/>
      <top/>
      <bottom style="thin"/>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24"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1" fillId="0" borderId="0" applyNumberFormat="0" applyFill="0" applyBorder="0" applyAlignment="0" applyProtection="0"/>
    <xf numFmtId="0" fontId="24" fillId="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13" borderId="0" applyNumberFormat="0" applyBorder="0" applyAlignment="0" applyProtection="0"/>
    <xf numFmtId="0" fontId="36" fillId="0" borderId="6" applyNumberFormat="0" applyFill="0" applyAlignment="0" applyProtection="0"/>
    <xf numFmtId="0" fontId="32"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4"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44" fontId="0" fillId="0" borderId="0" applyFont="0" applyFill="0" applyBorder="0" applyAlignment="0" applyProtection="0"/>
    <xf numFmtId="0" fontId="24" fillId="27" borderId="0" applyNumberFormat="0" applyBorder="0" applyAlignment="0" applyProtection="0"/>
    <xf numFmtId="0" fontId="0" fillId="28" borderId="0" applyNumberFormat="0" applyBorder="0" applyAlignment="0" applyProtection="0"/>
    <xf numFmtId="0" fontId="41" fillId="29" borderId="8" applyNumberFormat="0" applyAlignment="0" applyProtection="0"/>
    <xf numFmtId="0" fontId="0" fillId="30" borderId="0" applyNumberFormat="0" applyBorder="0" applyAlignment="0" applyProtection="0"/>
    <xf numFmtId="0" fontId="24" fillId="31" borderId="0" applyNumberFormat="0" applyBorder="0" applyAlignment="0" applyProtection="0"/>
    <xf numFmtId="0" fontId="0" fillId="32" borderId="0" applyNumberFormat="0" applyBorder="0" applyAlignment="0" applyProtection="0"/>
  </cellStyleXfs>
  <cellXfs count="52">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0" xfId="0" applyFont="1" applyAlignment="1">
      <alignment horizontal="center" vertical="center"/>
    </xf>
    <xf numFmtId="0" fontId="42" fillId="0" borderId="0" xfId="0" applyFont="1" applyFill="1" applyAlignment="1">
      <alignment vertical="center"/>
    </xf>
    <xf numFmtId="0" fontId="4" fillId="0" borderId="0" xfId="0" applyFont="1" applyFill="1" applyAlignment="1">
      <alignment horizontal="center" vertical="center" wrapText="1"/>
    </xf>
    <xf numFmtId="0" fontId="43" fillId="0" borderId="9"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9" xfId="0" applyFont="1" applyBorder="1" applyAlignment="1">
      <alignment horizontal="left" vertical="center" wrapText="1"/>
    </xf>
    <xf numFmtId="0" fontId="42" fillId="0" borderId="9"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9" xfId="0" applyFont="1" applyBorder="1" applyAlignment="1">
      <alignment horizontal="center" vertical="center"/>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0" xfId="0" applyFont="1" applyBorder="1" applyAlignment="1">
      <alignment horizontal="left" vertical="center" wrapText="1"/>
    </xf>
    <xf numFmtId="0" fontId="42" fillId="0" borderId="11" xfId="0" applyFont="1" applyBorder="1" applyAlignment="1">
      <alignment horizontal="left" vertical="center" wrapText="1"/>
    </xf>
    <xf numFmtId="0" fontId="42" fillId="0" borderId="13" xfId="0" applyFont="1" applyBorder="1" applyAlignment="1">
      <alignment horizontal="left"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9" xfId="0" applyFont="1" applyBorder="1" applyAlignment="1">
      <alignment horizontal="center" vertical="center"/>
    </xf>
    <xf numFmtId="0" fontId="42" fillId="0" borderId="9" xfId="0" applyFont="1" applyBorder="1" applyAlignment="1">
      <alignment horizontal="left" vertical="center" wrapText="1"/>
    </xf>
    <xf numFmtId="0" fontId="42"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0" xfId="0" applyFont="1" applyFill="1" applyBorder="1" applyAlignment="1">
      <alignment vertical="center" wrapText="1"/>
    </xf>
    <xf numFmtId="0" fontId="42" fillId="0" borderId="9" xfId="0" applyFont="1" applyBorder="1" applyAlignment="1">
      <alignment vertical="center" wrapText="1"/>
    </xf>
    <xf numFmtId="0" fontId="43" fillId="0" borderId="9" xfId="0" applyFont="1" applyBorder="1" applyAlignment="1">
      <alignment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3" fillId="0" borderId="9" xfId="0" applyFont="1" applyFill="1" applyBorder="1" applyAlignment="1">
      <alignment horizontal="center" vertical="center" wrapText="1"/>
    </xf>
    <xf numFmtId="0" fontId="42" fillId="0" borderId="9" xfId="0" applyFont="1" applyFill="1" applyBorder="1" applyAlignment="1">
      <alignment horizontal="left" vertical="center" wrapText="1"/>
    </xf>
    <xf numFmtId="0" fontId="42" fillId="0" borderId="9" xfId="0" applyFont="1" applyFill="1" applyBorder="1" applyAlignment="1">
      <alignment horizontal="center" vertical="center" wrapText="1"/>
    </xf>
    <xf numFmtId="0" fontId="42" fillId="0" borderId="9" xfId="0" applyNumberFormat="1" applyFont="1" applyFill="1" applyBorder="1" applyAlignment="1">
      <alignment horizontal="left" vertical="center" wrapText="1"/>
    </xf>
    <xf numFmtId="0" fontId="42" fillId="0" borderId="10" xfId="0" applyNumberFormat="1" applyFont="1" applyFill="1" applyBorder="1" applyAlignment="1">
      <alignment horizontal="left" vertical="center" wrapText="1"/>
    </xf>
    <xf numFmtId="0" fontId="42" fillId="0" borderId="10" xfId="0" applyFont="1" applyFill="1" applyBorder="1" applyAlignment="1">
      <alignment horizontal="center" vertical="center" wrapText="1"/>
    </xf>
    <xf numFmtId="0" fontId="42" fillId="0" borderId="11" xfId="0" applyNumberFormat="1" applyFont="1" applyFill="1" applyBorder="1" applyAlignment="1">
      <alignment horizontal="left" vertical="center" wrapText="1"/>
    </xf>
    <xf numFmtId="0" fontId="42" fillId="0" borderId="11" xfId="0" applyFont="1" applyFill="1" applyBorder="1" applyAlignment="1">
      <alignment horizontal="center" vertical="center" wrapText="1"/>
    </xf>
    <xf numFmtId="0" fontId="42" fillId="0" borderId="13" xfId="0" applyNumberFormat="1" applyFont="1" applyFill="1" applyBorder="1" applyAlignment="1">
      <alignment horizontal="left" vertical="center" wrapText="1"/>
    </xf>
    <xf numFmtId="0" fontId="42" fillId="0" borderId="13" xfId="0" applyFont="1" applyFill="1" applyBorder="1" applyAlignment="1">
      <alignment horizontal="center" vertical="center" wrapText="1"/>
    </xf>
    <xf numFmtId="10" fontId="42" fillId="0" borderId="0" xfId="55" applyNumberFormat="1" applyFont="1" applyAlignment="1">
      <alignment vertical="center"/>
    </xf>
    <xf numFmtId="0" fontId="42" fillId="0" borderId="10"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13" xfId="0" applyFont="1" applyFill="1" applyBorder="1" applyAlignment="1">
      <alignment horizontal="left" vertical="center" wrapText="1"/>
    </xf>
    <xf numFmtId="176" fontId="42" fillId="0" borderId="0" xfId="0" applyNumberFormat="1" applyFont="1" applyAlignment="1">
      <alignment vertical="center"/>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3" xfId="0" applyFont="1" applyFill="1" applyBorder="1" applyAlignment="1">
      <alignment horizontal="left" vertical="center" wrapText="1"/>
    </xf>
    <xf numFmtId="0" fontId="42" fillId="0" borderId="19" xfId="0" applyFont="1" applyBorder="1" applyAlignment="1">
      <alignment horizontal="center" vertical="center" wrapText="1"/>
    </xf>
    <xf numFmtId="0" fontId="44" fillId="0" borderId="0" xfId="0" applyFont="1" applyAlignment="1">
      <alignment vertical="center"/>
    </xf>
    <xf numFmtId="0" fontId="43" fillId="0" borderId="0" xfId="0" applyFont="1" applyBorder="1" applyAlignment="1">
      <alignment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9"/>
  <sheetViews>
    <sheetView tabSelected="1" zoomScaleSheetLayoutView="100" workbookViewId="0" topLeftCell="A1">
      <selection activeCell="A59" sqref="A59:IV60"/>
    </sheetView>
  </sheetViews>
  <sheetFormatPr defaultColWidth="9.00390625" defaultRowHeight="15"/>
  <cols>
    <col min="1" max="1" width="5.00390625" style="1" customWidth="1"/>
    <col min="2" max="2" width="7.28125" style="3" customWidth="1"/>
    <col min="3" max="3" width="13.7109375" style="1" customWidth="1"/>
    <col min="4" max="4" width="3.421875" style="1" customWidth="1"/>
    <col min="5" max="5" width="36.8515625" style="1" customWidth="1"/>
    <col min="6" max="6" width="21.421875" style="4" customWidth="1"/>
    <col min="7" max="7" width="4.421875" style="4" customWidth="1"/>
    <col min="8" max="9" width="9.7109375" style="1" bestFit="1" customWidth="1"/>
    <col min="10" max="16384" width="9.00390625" style="1" customWidth="1"/>
  </cols>
  <sheetData>
    <row r="1" spans="1:7" s="1" customFormat="1" ht="27.75" customHeight="1">
      <c r="A1" s="5" t="s">
        <v>0</v>
      </c>
      <c r="B1" s="5"/>
      <c r="C1" s="5"/>
      <c r="D1" s="5"/>
      <c r="E1" s="5"/>
      <c r="F1" s="5"/>
      <c r="G1" s="5"/>
    </row>
    <row r="2" spans="1:7" s="1" customFormat="1" ht="25.5" customHeight="1">
      <c r="A2" s="6" t="s">
        <v>1</v>
      </c>
      <c r="B2" s="6" t="s">
        <v>2</v>
      </c>
      <c r="C2" s="6" t="s">
        <v>3</v>
      </c>
      <c r="D2" s="6" t="s">
        <v>4</v>
      </c>
      <c r="E2" s="6" t="s">
        <v>5</v>
      </c>
      <c r="F2" s="30" t="s">
        <v>6</v>
      </c>
      <c r="G2" s="30" t="s">
        <v>7</v>
      </c>
    </row>
    <row r="3" spans="1:9" s="1" customFormat="1" ht="38.25">
      <c r="A3" s="7" t="s">
        <v>8</v>
      </c>
      <c r="B3" s="7" t="s">
        <v>9</v>
      </c>
      <c r="C3" s="8" t="s">
        <v>10</v>
      </c>
      <c r="D3" s="9">
        <v>2</v>
      </c>
      <c r="E3" s="8" t="s">
        <v>11</v>
      </c>
      <c r="F3" s="31" t="s">
        <v>12</v>
      </c>
      <c r="G3" s="32">
        <v>2</v>
      </c>
      <c r="I3" s="50"/>
    </row>
    <row r="4" spans="1:7" s="1" customFormat="1" ht="38.25">
      <c r="A4" s="10"/>
      <c r="B4" s="10"/>
      <c r="C4" s="8" t="s">
        <v>13</v>
      </c>
      <c r="D4" s="11">
        <v>2</v>
      </c>
      <c r="E4" s="8" t="s">
        <v>14</v>
      </c>
      <c r="F4" s="33" t="s">
        <v>15</v>
      </c>
      <c r="G4" s="32">
        <v>2</v>
      </c>
    </row>
    <row r="5" spans="1:7" s="1" customFormat="1" ht="25.5">
      <c r="A5" s="10"/>
      <c r="B5" s="12"/>
      <c r="C5" s="9" t="s">
        <v>16</v>
      </c>
      <c r="D5" s="11">
        <v>1</v>
      </c>
      <c r="E5" s="8" t="s">
        <v>17</v>
      </c>
      <c r="F5" s="34" t="s">
        <v>18</v>
      </c>
      <c r="G5" s="35">
        <v>1</v>
      </c>
    </row>
    <row r="6" spans="1:7" s="1" customFormat="1" ht="12.75">
      <c r="A6" s="10"/>
      <c r="B6" s="12"/>
      <c r="C6" s="9"/>
      <c r="D6" s="11"/>
      <c r="E6" s="8" t="s">
        <v>19</v>
      </c>
      <c r="F6" s="36"/>
      <c r="G6" s="37"/>
    </row>
    <row r="7" spans="1:7" s="1" customFormat="1" ht="12.75">
      <c r="A7" s="13"/>
      <c r="B7" s="14"/>
      <c r="C7" s="9"/>
      <c r="D7" s="11"/>
      <c r="E7" s="8" t="s">
        <v>20</v>
      </c>
      <c r="F7" s="38"/>
      <c r="G7" s="39"/>
    </row>
    <row r="8" spans="1:7" s="1" customFormat="1" ht="63.75">
      <c r="A8" s="9" t="s">
        <v>21</v>
      </c>
      <c r="B8" s="9" t="s">
        <v>22</v>
      </c>
      <c r="C8" s="8" t="s">
        <v>23</v>
      </c>
      <c r="D8" s="9">
        <v>2</v>
      </c>
      <c r="E8" s="8" t="s">
        <v>24</v>
      </c>
      <c r="F8" s="31" t="s">
        <v>25</v>
      </c>
      <c r="G8" s="32">
        <v>1</v>
      </c>
    </row>
    <row r="9" spans="1:9" s="1" customFormat="1" ht="38.25">
      <c r="A9" s="9"/>
      <c r="B9" s="9"/>
      <c r="C9" s="8" t="s">
        <v>26</v>
      </c>
      <c r="D9" s="9">
        <v>2</v>
      </c>
      <c r="E9" s="8" t="s">
        <v>27</v>
      </c>
      <c r="F9" s="31" t="s">
        <v>28</v>
      </c>
      <c r="G9" s="32">
        <v>0</v>
      </c>
      <c r="I9" s="40"/>
    </row>
    <row r="10" spans="1:7" s="1" customFormat="1" ht="51">
      <c r="A10" s="9"/>
      <c r="B10" s="9"/>
      <c r="C10" s="8" t="s">
        <v>29</v>
      </c>
      <c r="D10" s="9">
        <v>2</v>
      </c>
      <c r="E10" s="8" t="s">
        <v>30</v>
      </c>
      <c r="F10" s="31" t="s">
        <v>31</v>
      </c>
      <c r="G10" s="32">
        <v>0</v>
      </c>
    </row>
    <row r="11" spans="1:8" s="1" customFormat="1" ht="38.25">
      <c r="A11" s="9"/>
      <c r="B11" s="9"/>
      <c r="C11" s="15" t="s">
        <v>32</v>
      </c>
      <c r="D11" s="9">
        <v>2</v>
      </c>
      <c r="E11" s="8" t="s">
        <v>33</v>
      </c>
      <c r="F11" s="33" t="s">
        <v>34</v>
      </c>
      <c r="G11" s="32">
        <v>2</v>
      </c>
      <c r="H11" s="40"/>
    </row>
    <row r="12" spans="1:8" s="1" customFormat="1" ht="38.25">
      <c r="A12" s="9"/>
      <c r="B12" s="9"/>
      <c r="C12" s="8" t="s">
        <v>35</v>
      </c>
      <c r="D12" s="9">
        <v>2</v>
      </c>
      <c r="E12" s="8" t="s">
        <v>36</v>
      </c>
      <c r="F12" s="31" t="s">
        <v>34</v>
      </c>
      <c r="G12" s="32">
        <v>2</v>
      </c>
      <c r="H12" s="40"/>
    </row>
    <row r="13" spans="1:9" s="1" customFormat="1" ht="38.25">
      <c r="A13" s="9"/>
      <c r="B13" s="9"/>
      <c r="C13" s="8" t="s">
        <v>37</v>
      </c>
      <c r="D13" s="9">
        <v>2</v>
      </c>
      <c r="E13" s="8" t="s">
        <v>38</v>
      </c>
      <c r="F13" s="31" t="s">
        <v>39</v>
      </c>
      <c r="G13" s="32">
        <v>0</v>
      </c>
      <c r="I13" s="40"/>
    </row>
    <row r="14" spans="1:7" s="1" customFormat="1" ht="38.25">
      <c r="A14" s="7" t="s">
        <v>21</v>
      </c>
      <c r="B14" s="7" t="s">
        <v>40</v>
      </c>
      <c r="C14" s="15" t="s">
        <v>41</v>
      </c>
      <c r="D14" s="7">
        <v>3</v>
      </c>
      <c r="E14" s="8" t="s">
        <v>42</v>
      </c>
      <c r="F14" s="41" t="s">
        <v>43</v>
      </c>
      <c r="G14" s="32">
        <v>3</v>
      </c>
    </row>
    <row r="15" spans="1:7" s="1" customFormat="1" ht="25.5">
      <c r="A15" s="10"/>
      <c r="B15" s="10"/>
      <c r="C15" s="16"/>
      <c r="D15" s="10"/>
      <c r="E15" s="8" t="s">
        <v>44</v>
      </c>
      <c r="F15" s="42"/>
      <c r="G15" s="32"/>
    </row>
    <row r="16" spans="1:7" s="1" customFormat="1" ht="12.75">
      <c r="A16" s="10"/>
      <c r="B16" s="10"/>
      <c r="C16" s="16"/>
      <c r="D16" s="10"/>
      <c r="E16" s="8" t="s">
        <v>45</v>
      </c>
      <c r="F16" s="42"/>
      <c r="G16" s="32"/>
    </row>
    <row r="17" spans="1:7" s="1" customFormat="1" ht="12.75">
      <c r="A17" s="10"/>
      <c r="B17" s="10"/>
      <c r="C17" s="16"/>
      <c r="D17" s="10"/>
      <c r="E17" s="8" t="s">
        <v>46</v>
      </c>
      <c r="F17" s="42"/>
      <c r="G17" s="32"/>
    </row>
    <row r="18" spans="1:7" s="1" customFormat="1" ht="12.75">
      <c r="A18" s="10"/>
      <c r="B18" s="10"/>
      <c r="C18" s="16"/>
      <c r="D18" s="10"/>
      <c r="E18" s="8" t="s">
        <v>47</v>
      </c>
      <c r="F18" s="42"/>
      <c r="G18" s="32"/>
    </row>
    <row r="19" spans="1:7" s="1" customFormat="1" ht="12.75">
      <c r="A19" s="10"/>
      <c r="B19" s="10"/>
      <c r="C19" s="16"/>
      <c r="D19" s="10"/>
      <c r="E19" s="8" t="s">
        <v>48</v>
      </c>
      <c r="F19" s="42"/>
      <c r="G19" s="32"/>
    </row>
    <row r="20" spans="1:7" s="1" customFormat="1" ht="12.75">
      <c r="A20" s="13"/>
      <c r="B20" s="13"/>
      <c r="C20" s="17"/>
      <c r="D20" s="13"/>
      <c r="E20" s="8" t="s">
        <v>49</v>
      </c>
      <c r="F20" s="43"/>
      <c r="G20" s="32"/>
    </row>
    <row r="21" spans="1:7" s="1" customFormat="1" ht="38.25">
      <c r="A21" s="7" t="s">
        <v>21</v>
      </c>
      <c r="B21" s="7" t="s">
        <v>40</v>
      </c>
      <c r="C21" s="15" t="s">
        <v>50</v>
      </c>
      <c r="D21" s="7">
        <v>5</v>
      </c>
      <c r="E21" s="8" t="s">
        <v>51</v>
      </c>
      <c r="F21" s="41" t="s">
        <v>52</v>
      </c>
      <c r="G21" s="32">
        <v>4</v>
      </c>
    </row>
    <row r="22" spans="1:7" s="1" customFormat="1" ht="25.5">
      <c r="A22" s="10"/>
      <c r="B22" s="10"/>
      <c r="C22" s="16"/>
      <c r="D22" s="10"/>
      <c r="E22" s="8" t="s">
        <v>53</v>
      </c>
      <c r="F22" s="42"/>
      <c r="G22" s="32"/>
    </row>
    <row r="23" spans="1:7" s="1" customFormat="1" ht="12.75">
      <c r="A23" s="10"/>
      <c r="B23" s="10"/>
      <c r="C23" s="16"/>
      <c r="D23" s="10"/>
      <c r="E23" s="8" t="s">
        <v>54</v>
      </c>
      <c r="F23" s="42"/>
      <c r="G23" s="32"/>
    </row>
    <row r="24" spans="1:7" s="1" customFormat="1" ht="12.75">
      <c r="A24" s="10"/>
      <c r="B24" s="10"/>
      <c r="C24" s="16"/>
      <c r="D24" s="10"/>
      <c r="E24" s="8" t="s">
        <v>55</v>
      </c>
      <c r="F24" s="42"/>
      <c r="G24" s="32"/>
    </row>
    <row r="25" spans="1:7" s="1" customFormat="1" ht="12.75">
      <c r="A25" s="10"/>
      <c r="B25" s="10"/>
      <c r="C25" s="16"/>
      <c r="D25" s="10"/>
      <c r="E25" s="8" t="s">
        <v>56</v>
      </c>
      <c r="F25" s="42"/>
      <c r="G25" s="32"/>
    </row>
    <row r="26" spans="1:7" s="1" customFormat="1" ht="12.75">
      <c r="A26" s="10"/>
      <c r="B26" s="10"/>
      <c r="C26" s="16"/>
      <c r="D26" s="10"/>
      <c r="E26" s="8" t="s">
        <v>57</v>
      </c>
      <c r="F26" s="42"/>
      <c r="G26" s="32"/>
    </row>
    <row r="27" spans="1:7" s="1" customFormat="1" ht="40.5" customHeight="1">
      <c r="A27" s="10"/>
      <c r="B27" s="10"/>
      <c r="C27" s="8" t="s">
        <v>58</v>
      </c>
      <c r="D27" s="9">
        <v>1</v>
      </c>
      <c r="E27" s="8" t="s">
        <v>59</v>
      </c>
      <c r="F27" s="31" t="s">
        <v>18</v>
      </c>
      <c r="G27" s="35">
        <v>1</v>
      </c>
    </row>
    <row r="28" spans="1:7" s="1" customFormat="1" ht="21" customHeight="1">
      <c r="A28" s="10"/>
      <c r="B28" s="10"/>
      <c r="C28" s="8"/>
      <c r="D28" s="9"/>
      <c r="E28" s="8" t="s">
        <v>60</v>
      </c>
      <c r="F28" s="31"/>
      <c r="G28" s="37"/>
    </row>
    <row r="29" spans="1:7" s="1" customFormat="1" ht="21" customHeight="1">
      <c r="A29" s="10"/>
      <c r="B29" s="13"/>
      <c r="C29" s="8"/>
      <c r="D29" s="9"/>
      <c r="E29" s="8" t="s">
        <v>61</v>
      </c>
      <c r="F29" s="31"/>
      <c r="G29" s="39"/>
    </row>
    <row r="30" spans="1:7" s="1" customFormat="1" ht="38.25">
      <c r="A30" s="10"/>
      <c r="B30" s="18" t="s">
        <v>62</v>
      </c>
      <c r="C30" s="15" t="s">
        <v>63</v>
      </c>
      <c r="D30" s="7">
        <v>2</v>
      </c>
      <c r="E30" s="8" t="s">
        <v>64</v>
      </c>
      <c r="F30" s="41" t="s">
        <v>65</v>
      </c>
      <c r="G30" s="32">
        <v>1.5</v>
      </c>
    </row>
    <row r="31" spans="1:7" s="1" customFormat="1" ht="12.75">
      <c r="A31" s="10"/>
      <c r="B31" s="18"/>
      <c r="C31" s="16"/>
      <c r="D31" s="10"/>
      <c r="E31" s="8" t="s">
        <v>66</v>
      </c>
      <c r="F31" s="42"/>
      <c r="G31" s="32"/>
    </row>
    <row r="32" spans="1:7" s="1" customFormat="1" ht="12.75">
      <c r="A32" s="10"/>
      <c r="B32" s="18"/>
      <c r="C32" s="16"/>
      <c r="D32" s="10"/>
      <c r="E32" s="8" t="s">
        <v>67</v>
      </c>
      <c r="F32" s="42"/>
      <c r="G32" s="32"/>
    </row>
    <row r="33" spans="1:7" s="1" customFormat="1" ht="12.75">
      <c r="A33" s="10"/>
      <c r="B33" s="18"/>
      <c r="C33" s="16"/>
      <c r="D33" s="10"/>
      <c r="E33" s="8" t="s">
        <v>68</v>
      </c>
      <c r="F33" s="42"/>
      <c r="G33" s="32"/>
    </row>
    <row r="34" spans="1:7" s="1" customFormat="1" ht="12.75">
      <c r="A34" s="10"/>
      <c r="B34" s="18"/>
      <c r="C34" s="17"/>
      <c r="D34" s="13"/>
      <c r="E34" s="8" t="s">
        <v>69</v>
      </c>
      <c r="F34" s="43"/>
      <c r="G34" s="32"/>
    </row>
    <row r="35" spans="1:8" s="1" customFormat="1" ht="63.75">
      <c r="A35" s="13"/>
      <c r="B35" s="19"/>
      <c r="C35" s="15" t="s">
        <v>70</v>
      </c>
      <c r="D35" s="7">
        <v>2</v>
      </c>
      <c r="E35" s="8" t="s">
        <v>71</v>
      </c>
      <c r="F35" s="31" t="s">
        <v>72</v>
      </c>
      <c r="G35" s="32">
        <v>2</v>
      </c>
      <c r="H35" s="44"/>
    </row>
    <row r="36" spans="1:8" s="1" customFormat="1" ht="12.75">
      <c r="A36" s="20" t="s">
        <v>73</v>
      </c>
      <c r="B36" s="20" t="s">
        <v>74</v>
      </c>
      <c r="C36" s="20" t="s">
        <v>75</v>
      </c>
      <c r="D36" s="21">
        <v>10</v>
      </c>
      <c r="E36" s="8" t="s">
        <v>76</v>
      </c>
      <c r="F36" s="45" t="s">
        <v>77</v>
      </c>
      <c r="G36" s="45">
        <v>10</v>
      </c>
      <c r="H36" s="44"/>
    </row>
    <row r="37" spans="1:8" s="1" customFormat="1" ht="12.75">
      <c r="A37" s="20"/>
      <c r="B37" s="20"/>
      <c r="C37" s="20"/>
      <c r="D37" s="21"/>
      <c r="E37" s="8" t="s">
        <v>78</v>
      </c>
      <c r="F37" s="46"/>
      <c r="G37" s="46"/>
      <c r="H37" s="44"/>
    </row>
    <row r="38" spans="1:8" s="1" customFormat="1" ht="12.75">
      <c r="A38" s="20"/>
      <c r="B38" s="20"/>
      <c r="C38" s="20"/>
      <c r="D38" s="21"/>
      <c r="E38" s="8" t="s">
        <v>79</v>
      </c>
      <c r="F38" s="46"/>
      <c r="G38" s="46"/>
      <c r="H38" s="44"/>
    </row>
    <row r="39" spans="1:8" s="1" customFormat="1" ht="12.75">
      <c r="A39" s="20"/>
      <c r="B39" s="20"/>
      <c r="C39" s="20"/>
      <c r="D39" s="21"/>
      <c r="E39" s="8" t="s">
        <v>80</v>
      </c>
      <c r="F39" s="47"/>
      <c r="G39" s="47"/>
      <c r="H39" s="44"/>
    </row>
    <row r="40" spans="1:8" s="1" customFormat="1" ht="12.75">
      <c r="A40" s="20"/>
      <c r="B40" s="20"/>
      <c r="C40" s="20" t="s">
        <v>81</v>
      </c>
      <c r="D40" s="20">
        <v>4</v>
      </c>
      <c r="E40" s="8" t="s">
        <v>82</v>
      </c>
      <c r="F40" s="45" t="s">
        <v>83</v>
      </c>
      <c r="G40" s="46">
        <v>4</v>
      </c>
      <c r="H40" s="44"/>
    </row>
    <row r="41" spans="1:8" s="1" customFormat="1" ht="12.75">
      <c r="A41" s="20"/>
      <c r="B41" s="20"/>
      <c r="C41" s="20"/>
      <c r="D41" s="20"/>
      <c r="E41" s="8" t="s">
        <v>84</v>
      </c>
      <c r="F41" s="46"/>
      <c r="G41" s="46"/>
      <c r="H41" s="44"/>
    </row>
    <row r="42" spans="1:8" s="1" customFormat="1" ht="12.75">
      <c r="A42" s="20"/>
      <c r="B42" s="20"/>
      <c r="C42" s="20"/>
      <c r="D42" s="20"/>
      <c r="E42" s="8" t="s">
        <v>85</v>
      </c>
      <c r="F42" s="46"/>
      <c r="G42" s="46"/>
      <c r="H42" s="44"/>
    </row>
    <row r="43" spans="1:7" s="1" customFormat="1" ht="12.75">
      <c r="A43" s="20"/>
      <c r="B43" s="20"/>
      <c r="C43" s="22"/>
      <c r="D43" s="20"/>
      <c r="E43" s="8" t="s">
        <v>86</v>
      </c>
      <c r="F43" s="47"/>
      <c r="G43" s="47"/>
    </row>
    <row r="44" spans="1:7" s="1" customFormat="1" ht="12.75">
      <c r="A44" s="20"/>
      <c r="B44" s="20"/>
      <c r="C44" s="20" t="s">
        <v>87</v>
      </c>
      <c r="D44" s="23">
        <v>10</v>
      </c>
      <c r="E44" s="8" t="s">
        <v>88</v>
      </c>
      <c r="F44" s="46" t="s">
        <v>77</v>
      </c>
      <c r="G44" s="46">
        <v>10</v>
      </c>
    </row>
    <row r="45" spans="1:7" s="1" customFormat="1" ht="12.75">
      <c r="A45" s="20"/>
      <c r="B45" s="20"/>
      <c r="C45" s="20"/>
      <c r="D45" s="23"/>
      <c r="E45" s="8" t="s">
        <v>89</v>
      </c>
      <c r="F45" s="46"/>
      <c r="G45" s="46"/>
    </row>
    <row r="46" spans="1:7" s="1" customFormat="1" ht="12.75">
      <c r="A46" s="20"/>
      <c r="B46" s="20"/>
      <c r="C46" s="20"/>
      <c r="D46" s="23"/>
      <c r="E46" s="8" t="s">
        <v>90</v>
      </c>
      <c r="F46" s="46"/>
      <c r="G46" s="46"/>
    </row>
    <row r="47" spans="1:7" s="1" customFormat="1" ht="51">
      <c r="A47" s="20"/>
      <c r="B47" s="20"/>
      <c r="C47" s="22"/>
      <c r="D47" s="24"/>
      <c r="E47" s="8" t="s">
        <v>91</v>
      </c>
      <c r="F47" s="47"/>
      <c r="G47" s="47"/>
    </row>
    <row r="48" spans="1:7" s="1" customFormat="1" ht="12.75">
      <c r="A48" s="20"/>
      <c r="B48" s="20"/>
      <c r="C48" s="20" t="s">
        <v>92</v>
      </c>
      <c r="D48" s="23">
        <v>10</v>
      </c>
      <c r="E48" s="8" t="s">
        <v>93</v>
      </c>
      <c r="F48" s="46" t="s">
        <v>94</v>
      </c>
      <c r="G48" s="46">
        <v>10</v>
      </c>
    </row>
    <row r="49" spans="1:7" s="1" customFormat="1" ht="12.75">
      <c r="A49" s="20"/>
      <c r="B49" s="20"/>
      <c r="C49" s="20"/>
      <c r="D49" s="23"/>
      <c r="E49" s="8" t="s">
        <v>95</v>
      </c>
      <c r="F49" s="46"/>
      <c r="G49" s="46"/>
    </row>
    <row r="50" spans="1:7" s="1" customFormat="1" ht="25.5">
      <c r="A50" s="20"/>
      <c r="B50" s="20"/>
      <c r="C50" s="20"/>
      <c r="D50" s="23"/>
      <c r="E50" s="8" t="s">
        <v>96</v>
      </c>
      <c r="F50" s="46"/>
      <c r="G50" s="46"/>
    </row>
    <row r="51" spans="1:7" s="1" customFormat="1" ht="12.75">
      <c r="A51" s="20"/>
      <c r="B51" s="20"/>
      <c r="C51" s="20"/>
      <c r="D51" s="23"/>
      <c r="E51" s="8" t="s">
        <v>97</v>
      </c>
      <c r="F51" s="46"/>
      <c r="G51" s="46"/>
    </row>
    <row r="52" spans="1:7" s="1" customFormat="1" ht="12.75">
      <c r="A52" s="20"/>
      <c r="B52" s="20"/>
      <c r="C52" s="22"/>
      <c r="D52" s="24"/>
      <c r="E52" s="8" t="s">
        <v>98</v>
      </c>
      <c r="F52" s="48"/>
      <c r="G52" s="47"/>
    </row>
    <row r="53" spans="1:10" s="1" customFormat="1" ht="38.25">
      <c r="A53" s="9" t="s">
        <v>99</v>
      </c>
      <c r="B53" s="9" t="s">
        <v>100</v>
      </c>
      <c r="C53" s="25" t="s">
        <v>101</v>
      </c>
      <c r="D53" s="9">
        <v>10</v>
      </c>
      <c r="E53" s="8" t="s">
        <v>102</v>
      </c>
      <c r="F53" s="31" t="s">
        <v>103</v>
      </c>
      <c r="G53" s="32">
        <v>10</v>
      </c>
      <c r="J53" s="51"/>
    </row>
    <row r="54" spans="1:7" s="1" customFormat="1" ht="38.25">
      <c r="A54" s="9"/>
      <c r="B54" s="9" t="s">
        <v>104</v>
      </c>
      <c r="C54" s="25" t="s">
        <v>105</v>
      </c>
      <c r="D54" s="13">
        <v>10</v>
      </c>
      <c r="E54" s="8" t="s">
        <v>106</v>
      </c>
      <c r="F54" s="31" t="s">
        <v>107</v>
      </c>
      <c r="G54" s="32">
        <v>10</v>
      </c>
    </row>
    <row r="55" spans="1:7" s="1" customFormat="1" ht="27" customHeight="1">
      <c r="A55" s="9"/>
      <c r="B55" s="9" t="s">
        <v>108</v>
      </c>
      <c r="C55" s="25" t="s">
        <v>109</v>
      </c>
      <c r="D55" s="13">
        <v>10</v>
      </c>
      <c r="E55" s="8" t="s">
        <v>110</v>
      </c>
      <c r="F55" s="31" t="s">
        <v>111</v>
      </c>
      <c r="G55" s="32">
        <v>10</v>
      </c>
    </row>
    <row r="56" spans="1:7" s="1" customFormat="1" ht="63.75">
      <c r="A56" s="9"/>
      <c r="B56" s="9" t="s">
        <v>112</v>
      </c>
      <c r="C56" s="26" t="s">
        <v>113</v>
      </c>
      <c r="D56" s="9">
        <v>6</v>
      </c>
      <c r="E56" s="8" t="s">
        <v>114</v>
      </c>
      <c r="F56" s="31" t="s">
        <v>115</v>
      </c>
      <c r="G56" s="32">
        <v>6</v>
      </c>
    </row>
    <row r="57" spans="1:7" s="2" customFormat="1" ht="24" customHeight="1">
      <c r="A57" s="6" t="s">
        <v>116</v>
      </c>
      <c r="B57" s="6"/>
      <c r="C57" s="27"/>
      <c r="D57" s="6"/>
      <c r="E57" s="6" t="s">
        <v>117</v>
      </c>
      <c r="F57" s="30" t="s">
        <v>117</v>
      </c>
      <c r="G57" s="6">
        <f>SUM(G3:G56)</f>
        <v>91.5</v>
      </c>
    </row>
    <row r="58" spans="1:7" s="2" customFormat="1" ht="27" customHeight="1">
      <c r="A58" s="6" t="s">
        <v>118</v>
      </c>
      <c r="B58" s="6"/>
      <c r="C58" s="28" t="s">
        <v>119</v>
      </c>
      <c r="D58" s="29"/>
      <c r="E58" s="29"/>
      <c r="F58" s="29"/>
      <c r="G58" s="49"/>
    </row>
    <row r="59" spans="2:7" s="1" customFormat="1" ht="12.75">
      <c r="B59" s="3"/>
      <c r="F59" s="4"/>
      <c r="G59" s="4"/>
    </row>
  </sheetData>
  <sheetProtection/>
  <mergeCells count="52">
    <mergeCell ref="A1:G1"/>
    <mergeCell ref="A57:B57"/>
    <mergeCell ref="A58:B58"/>
    <mergeCell ref="C58:G58"/>
    <mergeCell ref="A3:A7"/>
    <mergeCell ref="A8:A13"/>
    <mergeCell ref="A14:A20"/>
    <mergeCell ref="A21:A35"/>
    <mergeCell ref="A36:A52"/>
    <mergeCell ref="A53:A56"/>
    <mergeCell ref="B3:B7"/>
    <mergeCell ref="B8:B13"/>
    <mergeCell ref="B14:B20"/>
    <mergeCell ref="B21:B29"/>
    <mergeCell ref="B30:B35"/>
    <mergeCell ref="B36:B52"/>
    <mergeCell ref="C5:C7"/>
    <mergeCell ref="C14:C20"/>
    <mergeCell ref="C21:C26"/>
    <mergeCell ref="C27:C29"/>
    <mergeCell ref="C30:C34"/>
    <mergeCell ref="C36:C39"/>
    <mergeCell ref="C40:C43"/>
    <mergeCell ref="C44:C47"/>
    <mergeCell ref="C48:C52"/>
    <mergeCell ref="D5:D7"/>
    <mergeCell ref="D14:D20"/>
    <mergeCell ref="D21:D26"/>
    <mergeCell ref="D27:D29"/>
    <mergeCell ref="D30:D34"/>
    <mergeCell ref="D36:D39"/>
    <mergeCell ref="D40:D43"/>
    <mergeCell ref="D44:D47"/>
    <mergeCell ref="D48:D52"/>
    <mergeCell ref="F5:F7"/>
    <mergeCell ref="F14:F20"/>
    <mergeCell ref="F21:F26"/>
    <mergeCell ref="F27:F29"/>
    <mergeCell ref="F30:F34"/>
    <mergeCell ref="F36:F39"/>
    <mergeCell ref="F40:F43"/>
    <mergeCell ref="F44:F47"/>
    <mergeCell ref="F48:F52"/>
    <mergeCell ref="G5:G7"/>
    <mergeCell ref="G14:G20"/>
    <mergeCell ref="G21:G26"/>
    <mergeCell ref="G27:G29"/>
    <mergeCell ref="G30:G34"/>
    <mergeCell ref="G36:G39"/>
    <mergeCell ref="G40:G43"/>
    <mergeCell ref="G44:G47"/>
    <mergeCell ref="G48:G52"/>
  </mergeCells>
  <printOptions horizontalCentered="1"/>
  <pageMargins left="0.59" right="0.59" top="0.8" bottom="0.72" header="0.5" footer="0.5"/>
  <pageSetup horizontalDpi="600" verticalDpi="600" orientation="portrait" paperSize="9" scale="99"/>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kylin</cp:lastModifiedBy>
  <dcterms:created xsi:type="dcterms:W3CDTF">2021-05-08T14:39:00Z</dcterms:created>
  <dcterms:modified xsi:type="dcterms:W3CDTF">2022-09-05T11:23:14Z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34FBBF09933B482B877E1DC065310BEB</vt:lpwstr>
  </property>
  <property fmtid="{D5CDD505-2E9C-101B-9397-08002B2CF9AE}" pid="4" name="퀀_generated_2.-2147483648">
    <vt:i4>2052</vt:i4>
  </property>
</Properties>
</file>