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firstSheet="3" activeTab="7"/>
  </bookViews>
  <sheets>
    <sheet name="表一 财政拨款收支总表" sheetId="2" r:id="rId1"/>
    <sheet name="表二 一般公共预算财政拨款支出预算表" sheetId="3" r:id="rId2"/>
    <sheet name="表三 一般公共预算财政拨款基本支出预算表" sheetId="4" r:id="rId3"/>
    <sheet name="表四“三公”经费支出表" sheetId="5" r:id="rId4"/>
    <sheet name="表五 政府性基金预算支出表" sheetId="6" r:id="rId5"/>
    <sheet name="表六 部门收支总表" sheetId="7" r:id="rId6"/>
    <sheet name="表七 部门收入总表" sheetId="8" r:id="rId7"/>
    <sheet name="表八 部门支出总表" sheetId="9" r:id="rId8"/>
    <sheet name="表九 政府采购预算明细表" sheetId="10" r:id="rId9"/>
  </sheets>
  <calcPr calcId="144525"/>
</workbook>
</file>

<file path=xl/sharedStrings.xml><?xml version="1.0" encoding="utf-8"?>
<sst xmlns="http://schemas.openxmlformats.org/spreadsheetml/2006/main" count="392" uniqueCount="269">
  <si>
    <t>表一</t>
  </si>
  <si>
    <t>2024年重庆市武隆区浩口苗族仡佬族乡人民政府(本级)财政拨款收支总表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</si>
  <si>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</si>
  <si>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</si>
  <si>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</si>
  <si>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</si>
  <si>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</si>
  <si>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</si>
  <si>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</si>
  <si>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</si>
  <si>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</si>
  <si>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</si>
  <si>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</si>
  <si>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</si>
  <si>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</si>
  <si>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</si>
  <si>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</si>
  <si>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</si>
  <si>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</si>
  <si>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</si>
  <si>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</si>
  <si>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</si>
  <si>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</si>
  <si>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</si>
  <si>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</si>
  <si>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</si>
  <si>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</si>
  <si>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</si>
  <si>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</si>
  <si>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</si>
  <si>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2024年重庆市武隆区浩口苗族仡佬族乡人民政府(本级)一般公共预算财政拨款支出预算表</t>
  </si>
  <si>
    <t>功能分类科目</t>
  </si>
  <si>
    <t>2023年预算数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</si>
  <si>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</si>
  <si>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</si>
  <si>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</si>
  <si>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</si>
  <si>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</si>
  <si>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</si>
  <si>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</si>
  <si>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20103</t>
    </r>
  </si>
  <si>
    <r>
      <rPr>
        <sz val="10"/>
        <rFont val="方正仿宋_GBK"/>
        <charset val="134"/>
      </rPr>
      <t> 政府办公厅（室）及相关机构事务</t>
    </r>
  </si>
  <si>
    <r>
      <rPr>
        <sz val="10"/>
        <rFont val="方正仿宋_GBK"/>
        <charset val="134"/>
      </rPr>
      <t>  2010301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</si>
  <si>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</si>
  <si>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2010302</t>
    </r>
  </si>
  <si>
    <r>
      <rPr>
        <sz val="10"/>
        <rFont val="方正仿宋_GBK"/>
        <charset val="134"/>
      </rPr>
      <t>  一般行政管理事务</t>
    </r>
  </si>
  <si>
    <r>
      <rPr>
        <sz val="10"/>
        <rFont val="方正仿宋_GBK"/>
        <charset val="134"/>
      </rPr>
      <t> 20132</t>
    </r>
  </si>
  <si>
    <r>
      <rPr>
        <sz val="10"/>
        <rFont val="方正仿宋_GBK"/>
        <charset val="134"/>
      </rPr>
      <t> 组织事务</t>
    </r>
  </si>
  <si>
    <r>
      <rPr>
        <sz val="10"/>
        <rFont val="方正仿宋_GBK"/>
        <charset val="134"/>
      </rPr>
      <t>  2013202</t>
    </r>
  </si>
  <si>
    <t>208</t>
  </si>
  <si>
    <r>
      <rPr>
        <sz val="10"/>
        <rFont val="方正仿宋_GBK"/>
        <charset val="134"/>
      </rPr>
      <t> 20802</t>
    </r>
  </si>
  <si>
    <r>
      <rPr>
        <sz val="10"/>
        <rFont val="方正仿宋_GBK"/>
        <charset val="134"/>
      </rPr>
      <t> 民政管理事务</t>
    </r>
  </si>
  <si>
    <r>
      <rPr>
        <sz val="10"/>
        <rFont val="方正仿宋_GBK"/>
        <charset val="134"/>
      </rPr>
      <t>  2080201</t>
    </r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</si>
  <si>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</si>
  <si>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</si>
  <si>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</si>
  <si>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</si>
  <si>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</si>
  <si>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</si>
  <si>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</si>
  <si>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</si>
  <si>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r>
      <rPr>
        <sz val="10"/>
        <rFont val="方正仿宋_GBK"/>
        <charset val="134"/>
      </rPr>
      <t> 20825</t>
    </r>
  </si>
  <si>
    <r>
      <rPr>
        <sz val="10"/>
        <rFont val="方正仿宋_GBK"/>
        <charset val="134"/>
      </rPr>
      <t> 其他生活救助</t>
    </r>
  </si>
  <si>
    <r>
      <rPr>
        <sz val="10"/>
        <rFont val="方正仿宋_GBK"/>
        <charset val="134"/>
      </rPr>
      <t>  2082501</t>
    </r>
  </si>
  <si>
    <r>
      <rPr>
        <sz val="10"/>
        <rFont val="方正仿宋_GBK"/>
        <charset val="134"/>
      </rPr>
      <t>  其他城市生活救助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</si>
  <si>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</si>
  <si>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</si>
  <si>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</si>
  <si>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</si>
  <si>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</si>
  <si>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t>211</t>
  </si>
  <si>
    <t>节能环保支出</t>
  </si>
  <si>
    <r>
      <rPr>
        <sz val="10"/>
        <rFont val="方正仿宋_GBK"/>
        <charset val="134"/>
      </rPr>
      <t> 21105</t>
    </r>
  </si>
  <si>
    <r>
      <rPr>
        <sz val="10"/>
        <rFont val="方正仿宋_GBK"/>
        <charset val="134"/>
      </rPr>
      <t> 森林保护修复</t>
    </r>
  </si>
  <si>
    <r>
      <rPr>
        <sz val="10"/>
        <rFont val="方正仿宋_GBK"/>
        <charset val="134"/>
      </rPr>
      <t> 天然林保护</t>
    </r>
  </si>
  <si>
    <r>
      <rPr>
        <sz val="10"/>
        <rFont val="方正仿宋_GBK"/>
        <charset val="134"/>
      </rPr>
      <t>  2110501</t>
    </r>
  </si>
  <si>
    <r>
      <rPr>
        <sz val="10"/>
        <rFont val="方正仿宋_GBK"/>
        <charset val="134"/>
      </rPr>
      <t>  森林管护</t>
    </r>
  </si>
  <si>
    <t>212</t>
  </si>
  <si>
    <r>
      <rPr>
        <sz val="10"/>
        <rFont val="方正仿宋_GBK"/>
        <charset val="134"/>
      </rPr>
      <t> 21299</t>
    </r>
  </si>
  <si>
    <r>
      <rPr>
        <sz val="10"/>
        <rFont val="方正仿宋_GBK"/>
        <charset val="134"/>
      </rPr>
      <t> 其他城乡社区支出</t>
    </r>
  </si>
  <si>
    <r>
      <rPr>
        <sz val="10"/>
        <rFont val="方正仿宋_GBK"/>
        <charset val="134"/>
      </rPr>
      <t>  2129999</t>
    </r>
  </si>
  <si>
    <r>
      <rPr>
        <sz val="10"/>
        <rFont val="方正仿宋_GBK"/>
        <charset val="134"/>
      </rPr>
      <t>  其他城乡社区支出</t>
    </r>
  </si>
  <si>
    <t>213</t>
  </si>
  <si>
    <r>
      <rPr>
        <sz val="10"/>
        <rFont val="方正仿宋_GBK"/>
        <charset val="134"/>
      </rPr>
      <t> 21301</t>
    </r>
  </si>
  <si>
    <r>
      <rPr>
        <sz val="10"/>
        <rFont val="方正仿宋_GBK"/>
        <charset val="134"/>
      </rPr>
      <t> 农业农村</t>
    </r>
  </si>
  <si>
    <r>
      <rPr>
        <sz val="10"/>
        <rFont val="方正仿宋_GBK"/>
        <charset val="134"/>
      </rPr>
      <t>  2130104</t>
    </r>
  </si>
  <si>
    <r>
      <rPr>
        <sz val="10"/>
        <rFont val="方正仿宋_GBK"/>
        <charset val="134"/>
      </rPr>
      <t>  事业运行</t>
    </r>
  </si>
  <si>
    <r>
      <rPr>
        <sz val="10"/>
        <rFont val="方正仿宋_GBK"/>
        <charset val="134"/>
      </rPr>
      <t>  2130108</t>
    </r>
  </si>
  <si>
    <r>
      <rPr>
        <sz val="10"/>
        <rFont val="方正仿宋_GBK"/>
        <charset val="134"/>
      </rPr>
      <t>  病虫害控制</t>
    </r>
  </si>
  <si>
    <r>
      <rPr>
        <sz val="10"/>
        <rFont val="方正仿宋_GBK"/>
        <charset val="134"/>
      </rPr>
      <t> 21302</t>
    </r>
  </si>
  <si>
    <r>
      <rPr>
        <sz val="10"/>
        <rFont val="方正仿宋_GBK"/>
        <charset val="134"/>
      </rPr>
      <t> 林业和草原</t>
    </r>
  </si>
  <si>
    <r>
      <rPr>
        <sz val="10"/>
        <rFont val="方正仿宋_GBK"/>
        <charset val="134"/>
      </rPr>
      <t>  2130207</t>
    </r>
  </si>
  <si>
    <r>
      <rPr>
        <sz val="10"/>
        <rFont val="方正仿宋_GBK"/>
        <charset val="134"/>
      </rPr>
      <t>  森林资源管理</t>
    </r>
  </si>
  <si>
    <r>
      <rPr>
        <sz val="10"/>
        <rFont val="方正仿宋_GBK"/>
        <charset val="134"/>
      </rPr>
      <t> 21303</t>
    </r>
  </si>
  <si>
    <r>
      <rPr>
        <sz val="10"/>
        <rFont val="方正仿宋_GBK"/>
        <charset val="134"/>
      </rPr>
      <t> 水利</t>
    </r>
  </si>
  <si>
    <r>
      <rPr>
        <sz val="10"/>
        <rFont val="方正仿宋_GBK"/>
        <charset val="134"/>
      </rPr>
      <t>  2130315</t>
    </r>
  </si>
  <si>
    <r>
      <rPr>
        <sz val="10"/>
        <rFont val="方正仿宋_GBK"/>
        <charset val="134"/>
      </rPr>
      <t>  抗旱</t>
    </r>
  </si>
  <si>
    <r>
      <rPr>
        <sz val="10"/>
        <rFont val="方正仿宋_GBK"/>
        <charset val="134"/>
      </rPr>
      <t> 21305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</si>
  <si>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巩固脱贫攻坚成果衔接乡村振兴</t>
    </r>
  </si>
  <si>
    <r>
      <rPr>
        <sz val="10"/>
        <rFont val="方正仿宋_GBK"/>
        <charset val="134"/>
      </rPr>
      <t>  2130501</t>
    </r>
  </si>
  <si>
    <r>
      <rPr>
        <sz val="10"/>
        <rFont val="方正仿宋_GBK"/>
        <charset val="134"/>
      </rPr>
      <t>  2130504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</si>
  <si>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农村基础设施建设</t>
    </r>
  </si>
  <si>
    <r>
      <rPr>
        <sz val="10"/>
        <rFont val="方正仿宋_GBK"/>
        <charset val="134"/>
      </rPr>
      <t>  2130505</t>
    </r>
  </si>
  <si>
    <r>
      <rPr>
        <sz val="10"/>
        <rFont val="方正仿宋_GBK"/>
        <charset val="134"/>
      </rPr>
      <t>  生产发展</t>
    </r>
  </si>
  <si>
    <r>
      <rPr>
        <sz val="10"/>
        <rFont val="方正仿宋_GBK"/>
        <charset val="134"/>
      </rPr>
      <t>  2130599</t>
    </r>
  </si>
  <si>
    <r>
      <rPr>
        <sz val="10"/>
        <rFont val="方正仿宋_GBK"/>
        <charset val="134"/>
      </rPr>
      <t>  其他巩固脱贫攻坚成果衔接乡村振兴支出</t>
    </r>
  </si>
  <si>
    <r>
      <rPr>
        <sz val="10"/>
        <rFont val="方正仿宋_GBK"/>
        <charset val="134"/>
      </rPr>
      <t> 21307</t>
    </r>
  </si>
  <si>
    <r>
      <rPr>
        <sz val="10"/>
        <rFont val="方正仿宋_GBK"/>
        <charset val="134"/>
      </rPr>
      <t> 农村综合改革</t>
    </r>
  </si>
  <si>
    <r>
      <rPr>
        <sz val="10"/>
        <rFont val="方正仿宋_GBK"/>
        <charset val="134"/>
      </rPr>
      <t>  2130705</t>
    </r>
  </si>
  <si>
    <r>
      <rPr>
        <sz val="10"/>
        <rFont val="方正仿宋_GBK"/>
        <charset val="134"/>
      </rPr>
      <t>  对村民委员会和村党支部的补助</t>
    </r>
  </si>
  <si>
    <r>
      <rPr>
        <sz val="10"/>
        <rFont val="方正仿宋_GBK"/>
        <charset val="134"/>
      </rPr>
      <t>  2130799</t>
    </r>
  </si>
  <si>
    <r>
      <rPr>
        <sz val="10"/>
        <rFont val="方正仿宋_GBK"/>
        <charset val="134"/>
      </rPr>
      <t>  其他农村综合改革支出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</si>
  <si>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</si>
  <si>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</si>
  <si>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</si>
  <si>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</si>
  <si>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</si>
  <si>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229</t>
  </si>
  <si>
    <t>其他支出</t>
  </si>
  <si>
    <r>
      <rPr>
        <sz val="10"/>
        <rFont val="方正仿宋_GBK"/>
        <charset val="134"/>
      </rPr>
      <t> 22999</t>
    </r>
  </si>
  <si>
    <r>
      <rPr>
        <sz val="10"/>
        <rFont val="方正仿宋_GBK"/>
        <charset val="134"/>
      </rPr>
      <t> 其他支出</t>
    </r>
  </si>
  <si>
    <r>
      <rPr>
        <sz val="10"/>
        <rFont val="方正仿宋_GBK"/>
        <charset val="134"/>
      </rPr>
      <t>  2299999</t>
    </r>
  </si>
  <si>
    <r>
      <rPr>
        <sz val="10"/>
        <rFont val="方正仿宋_GBK"/>
        <charset val="134"/>
      </rPr>
      <t>  其他支出</t>
    </r>
  </si>
  <si>
    <t>备注：本表反映当年一般公共预算财政拨款支出情况。</t>
  </si>
  <si>
    <t>表三</t>
  </si>
  <si>
    <t>2024年重庆市武隆区浩口苗族仡佬族乡人民政府(本级)一般公共预算财政拨款基本支出预算表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</si>
  <si>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</si>
  <si>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</si>
  <si>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</si>
  <si>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</si>
  <si>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</si>
  <si>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</si>
  <si>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</si>
  <si>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</si>
  <si>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</si>
  <si>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</si>
  <si>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</si>
  <si>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</si>
  <si>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</si>
  <si>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</si>
  <si>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</si>
  <si>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</si>
  <si>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</si>
  <si>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</si>
  <si>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</si>
  <si>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</si>
  <si>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</si>
  <si>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</si>
  <si>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</si>
  <si>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</si>
  <si>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</si>
  <si>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</si>
  <si>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</si>
  <si>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</si>
  <si>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</si>
  <si>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30203</t>
    </r>
  </si>
  <si>
    <r>
      <rPr>
        <sz val="10"/>
        <rFont val="方正仿宋_GBK"/>
        <charset val="134"/>
      </rPr>
      <t> 咨询费</t>
    </r>
  </si>
  <si>
    <r>
      <rPr>
        <sz val="10"/>
        <rFont val="方正仿宋_GBK"/>
        <charset val="134"/>
      </rPr>
      <t> 30204</t>
    </r>
  </si>
  <si>
    <r>
      <rPr>
        <sz val="10"/>
        <rFont val="方正仿宋_GBK"/>
        <charset val="134"/>
      </rPr>
      <t> 手续费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</si>
  <si>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</si>
  <si>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</si>
  <si>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</si>
  <si>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</si>
  <si>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</si>
  <si>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</si>
  <si>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</si>
  <si>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</si>
  <si>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</si>
  <si>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</si>
  <si>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</si>
  <si>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</si>
  <si>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30218</t>
    </r>
  </si>
  <si>
    <r>
      <rPr>
        <sz val="10"/>
        <rFont val="方正仿宋_GBK"/>
        <charset val="134"/>
      </rPr>
      <t> 专用材料费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</si>
  <si>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</si>
  <si>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</si>
  <si>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</si>
  <si>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</si>
  <si>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</si>
  <si>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</si>
  <si>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</si>
  <si>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</si>
  <si>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</si>
  <si>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</si>
  <si>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</si>
  <si>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</si>
  <si>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</si>
  <si>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</si>
  <si>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30305</t>
    </r>
  </si>
  <si>
    <r>
      <rPr>
        <sz val="10"/>
        <rFont val="方正仿宋_GBK"/>
        <charset val="134"/>
      </rPr>
      <t> 生活补助</t>
    </r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</si>
  <si>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</si>
  <si>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</si>
  <si>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t>310</t>
  </si>
  <si>
    <t>资本性支出</t>
  </si>
  <si>
    <r>
      <rPr>
        <sz val="10"/>
        <rFont val="方正仿宋_GBK"/>
        <charset val="134"/>
      </rPr>
      <t> 31002</t>
    </r>
  </si>
  <si>
    <r>
      <rPr>
        <sz val="10"/>
        <rFont val="方正仿宋_GBK"/>
        <charset val="134"/>
      </rPr>
      <t> 办公设备购置</t>
    </r>
  </si>
  <si>
    <r>
      <rPr>
        <sz val="10"/>
        <rFont val="方正仿宋_GBK"/>
        <charset val="134"/>
      </rPr>
      <t> 31005</t>
    </r>
  </si>
  <si>
    <r>
      <rPr>
        <sz val="10"/>
        <rFont val="方正仿宋_GBK"/>
        <charset val="134"/>
      </rPr>
      <t> 基础设施建设</t>
    </r>
  </si>
  <si>
    <t>表四</t>
  </si>
  <si>
    <t>2024年重庆市武隆区浩口苗族仡佬族乡人民政府(本级)一般公共预算三公经费支出表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</si>
  <si>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</si>
  <si>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</si>
  <si>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</si>
  <si>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</si>
  <si>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</si>
  <si>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</si>
  <si>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</si>
  <si>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2024年重庆市武隆区浩口苗族仡佬族乡人民政府(本级)政府性基金预算支出表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</si>
  <si>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</si>
  <si>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</si>
  <si>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</si>
  <si>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表六</t>
  </si>
  <si>
    <t>2024年重庆市武隆区浩口苗族仡佬族乡人民政府(本级)部门收支总表</t>
  </si>
  <si>
    <t>11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</si>
  <si>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</si>
  <si>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</si>
  <si>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</si>
  <si>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</si>
  <si>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</si>
  <si>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</si>
  <si>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2024年重庆市武隆区浩口苗族仡佬族乡人民政府(本级)部门收入总表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</si>
  <si>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</si>
  <si>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</si>
  <si>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</si>
  <si>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</si>
  <si>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</si>
  <si>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</si>
  <si>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</si>
  <si>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</si>
  <si>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</si>
  <si>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</si>
  <si>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20103</t>
    </r>
  </si>
  <si>
    <r>
      <rPr>
        <sz val="9"/>
        <rFont val="方正仿宋_GBK"/>
        <charset val="134"/>
      </rPr>
      <t> 政府办公厅（室）及相关机构事务</t>
    </r>
  </si>
  <si>
    <r>
      <rPr>
        <sz val="9"/>
        <rFont val="方正仿宋_GBK"/>
        <charset val="134"/>
      </rPr>
      <t>  2010301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</si>
  <si>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</si>
  <si>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2010302</t>
    </r>
  </si>
  <si>
    <r>
      <rPr>
        <sz val="9"/>
        <rFont val="方正仿宋_GBK"/>
        <charset val="134"/>
      </rPr>
      <t>  一般行政管理事务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</si>
  <si>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</si>
  <si>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</si>
  <si>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</si>
  <si>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</si>
  <si>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</si>
  <si>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</si>
  <si>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</si>
  <si>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</si>
  <si>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</si>
  <si>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</si>
  <si>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</si>
  <si>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</si>
  <si>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21299</t>
    </r>
  </si>
  <si>
    <r>
      <rPr>
        <sz val="9"/>
        <rFont val="方正仿宋_GBK"/>
        <charset val="134"/>
      </rPr>
      <t> 其他城乡社区支出</t>
    </r>
  </si>
  <si>
    <r>
      <rPr>
        <sz val="9"/>
        <rFont val="方正仿宋_GBK"/>
        <charset val="134"/>
      </rPr>
      <t>  2129999</t>
    </r>
  </si>
  <si>
    <r>
      <rPr>
        <sz val="9"/>
        <rFont val="方正仿宋_GBK"/>
        <charset val="134"/>
      </rPr>
      <t>  其他城乡社区支出</t>
    </r>
  </si>
  <si>
    <r>
      <rPr>
        <sz val="9"/>
        <rFont val="方正仿宋_GBK"/>
        <charset val="134"/>
      </rPr>
      <t> 21307</t>
    </r>
  </si>
  <si>
    <r>
      <rPr>
        <sz val="9"/>
        <rFont val="方正仿宋_GBK"/>
        <charset val="134"/>
      </rPr>
      <t> 农村综合改革</t>
    </r>
  </si>
  <si>
    <r>
      <rPr>
        <sz val="9"/>
        <rFont val="方正仿宋_GBK"/>
        <charset val="134"/>
      </rPr>
      <t>  2130705</t>
    </r>
  </si>
  <si>
    <r>
      <rPr>
        <sz val="9"/>
        <rFont val="方正仿宋_GBK"/>
        <charset val="134"/>
      </rPr>
      <t>  对村民委员会和村党支部的补助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</si>
  <si>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</si>
  <si>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</si>
  <si>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</si>
  <si>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</si>
  <si>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表八</t>
  </si>
  <si>
    <t>2024年重庆市武隆区浩口苗族仡佬族乡人民政府(本级)部门支出总表</t>
  </si>
  <si>
    <t>基本支出</t>
  </si>
  <si>
    <t>项目支出</t>
  </si>
  <si>
    <t>表九</t>
  </si>
  <si>
    <t>2024年重庆市武隆区浩口苗族仡佬族乡人民政府(本级)政府采购预算明细表</t>
  </si>
  <si>
    <t>项目编号</t>
  </si>
  <si>
    <t>A</t>
  </si>
  <si>
    <t>货物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</si>
</sst>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8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7"/>
      <color rgb="FF000000"/>
      <name val="方正小标宋_GBK"/>
      <charset val="134"/>
    </font>
    <font>
      <sz val="9"/>
      <color rgb="FF000000"/>
      <name val="SimSu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方正黑体_GBK"/>
      <charset val="134"/>
    </font>
    <font>
      <sz val="10"/>
      <name val="Arial"/>
      <charset val="134"/>
    </font>
    <font>
      <sz val="12"/>
      <color rgb="FF000000"/>
      <name val="方正楷体_GBK"/>
      <charset val="134"/>
    </font>
    <font>
      <b/>
      <sz val="12"/>
      <color rgb="FF000000"/>
      <name val="Times New Roman"/>
      <charset val="134"/>
    </font>
    <font>
      <sz val="12"/>
      <color rgb="FF000000"/>
      <name val="SimSun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方正仿宋_GBK"/>
      <charset val="134"/>
    </font>
    <font>
      <sz val="9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1" fillId="10" borderId="6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6" borderId="3" applyNumberFormat="0" applyFon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9" borderId="7" applyNumberFormat="0" applyAlignment="0" applyProtection="0">
      <alignment vertical="center"/>
    </xf>
    <xf numFmtId="0" fontId="40" fillId="9" borderId="6" applyNumberFormat="0" applyAlignment="0" applyProtection="0">
      <alignment vertical="center"/>
    </xf>
    <xf numFmtId="0" fontId="37" fillId="8" borderId="4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</cellStyleXfs>
  <cellXfs count="4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4" fontId="15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20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2" fillId="0" borderId="1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E9" sqref="E9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1"/>
      <c r="B1" s="2" t="s">
        <v>0</v>
      </c>
    </row>
    <row r="2" ht="40.5" customHeight="1" spans="2:8">
      <c r="B2" s="10" t="s">
        <v>1</v>
      </c>
      <c r="C2" s="10"/>
      <c r="D2" s="10"/>
      <c r="E2" s="10"/>
      <c r="F2" s="10"/>
      <c r="G2" s="10"/>
      <c r="H2" s="10"/>
    </row>
    <row r="3" ht="23.25" customHeight="1" spans="8:8">
      <c r="H3" s="28" t="s">
        <v>2</v>
      </c>
    </row>
    <row r="4" ht="43.1" customHeight="1" spans="2:8">
      <c r="B4" s="42" t="s">
        <v>3</v>
      </c>
      <c r="C4" s="42"/>
      <c r="D4" s="42" t="s">
        <v>4</v>
      </c>
      <c r="E4" s="42"/>
      <c r="F4" s="42"/>
      <c r="G4" s="42"/>
      <c r="H4" s="42"/>
    </row>
    <row r="5" ht="43.1" customHeight="1" spans="2:8">
      <c r="B5" s="29" t="s">
        <v>5</v>
      </c>
      <c r="C5" s="29" t="s">
        <v>6</v>
      </c>
      <c r="D5" s="29" t="s">
        <v>5</v>
      </c>
      <c r="E5" s="29" t="s">
        <v>7</v>
      </c>
      <c r="F5" s="42" t="s">
        <v>8</v>
      </c>
      <c r="G5" s="42" t="s">
        <v>9</v>
      </c>
      <c r="H5" s="42" t="s">
        <v>10</v>
      </c>
    </row>
    <row r="6" ht="24.15" customHeight="1" spans="2:8">
      <c r="B6" s="30" t="s">
        <v>11</v>
      </c>
      <c r="C6" s="43">
        <v>1017.07</v>
      </c>
      <c r="D6" s="30" t="s">
        <v>12</v>
      </c>
      <c r="E6" s="43">
        <v>1017.07</v>
      </c>
      <c r="F6" s="43">
        <v>1017.07</v>
      </c>
      <c r="G6" s="43"/>
      <c r="H6" s="43"/>
    </row>
    <row r="7" ht="23.25" customHeight="1" spans="2:8">
      <c r="B7" s="33" t="s">
        <v>13</v>
      </c>
      <c r="C7" s="31">
        <v>1017.07</v>
      </c>
      <c r="D7" s="33" t="s">
        <v>14</v>
      </c>
      <c r="E7" s="31">
        <v>603.28</v>
      </c>
      <c r="F7" s="31">
        <v>603.28</v>
      </c>
      <c r="G7" s="31"/>
      <c r="H7" s="31"/>
    </row>
    <row r="8" ht="23.25" customHeight="1" spans="2:8">
      <c r="B8" s="33" t="s">
        <v>15</v>
      </c>
      <c r="C8" s="31"/>
      <c r="D8" s="33" t="s">
        <v>16</v>
      </c>
      <c r="E8" s="31">
        <v>101.06</v>
      </c>
      <c r="F8" s="31">
        <v>101.06</v>
      </c>
      <c r="G8" s="31"/>
      <c r="H8" s="31"/>
    </row>
    <row r="9" ht="23.25" customHeight="1" spans="2:8">
      <c r="B9" s="33" t="s">
        <v>17</v>
      </c>
      <c r="C9" s="31"/>
      <c r="D9" s="33" t="s">
        <v>18</v>
      </c>
      <c r="E9" s="31">
        <v>32.6</v>
      </c>
      <c r="F9" s="31">
        <v>32.6</v>
      </c>
      <c r="G9" s="31"/>
      <c r="H9" s="31"/>
    </row>
    <row r="10" ht="23.25" customHeight="1" spans="2:8">
      <c r="B10" s="33"/>
      <c r="C10" s="31"/>
      <c r="D10" s="33" t="s">
        <v>19</v>
      </c>
      <c r="E10" s="31">
        <v>50</v>
      </c>
      <c r="F10" s="31">
        <v>50</v>
      </c>
      <c r="G10" s="31"/>
      <c r="H10" s="31"/>
    </row>
    <row r="11" ht="23.25" customHeight="1" spans="2:8">
      <c r="B11" s="33"/>
      <c r="C11" s="31"/>
      <c r="D11" s="33" t="s">
        <v>20</v>
      </c>
      <c r="E11" s="31">
        <v>189.8</v>
      </c>
      <c r="F11" s="31">
        <v>189.8</v>
      </c>
      <c r="G11" s="31"/>
      <c r="H11" s="31"/>
    </row>
    <row r="12" ht="23.25" customHeight="1" spans="2:8">
      <c r="B12" s="33"/>
      <c r="C12" s="31"/>
      <c r="D12" s="33" t="s">
        <v>21</v>
      </c>
      <c r="E12" s="31">
        <v>40.33</v>
      </c>
      <c r="F12" s="31">
        <v>40.33</v>
      </c>
      <c r="G12" s="31"/>
      <c r="H12" s="31"/>
    </row>
    <row r="13" ht="16.35" customHeight="1" spans="2:8">
      <c r="B13" s="44"/>
      <c r="C13" s="45"/>
      <c r="D13" s="44"/>
      <c r="E13" s="45"/>
      <c r="F13" s="45"/>
      <c r="G13" s="45"/>
      <c r="H13" s="45"/>
    </row>
    <row r="14" ht="22.4" customHeight="1" spans="2:8">
      <c r="B14" s="46" t="s">
        <v>22</v>
      </c>
      <c r="C14" s="47"/>
      <c r="D14" s="46" t="s">
        <v>23</v>
      </c>
      <c r="E14" s="45"/>
      <c r="F14" s="45"/>
      <c r="G14" s="45"/>
      <c r="H14" s="45"/>
    </row>
    <row r="15" ht="21.55" customHeight="1" spans="2:8">
      <c r="B15" s="48" t="s">
        <v>24</v>
      </c>
      <c r="C15" s="47"/>
      <c r="D15" s="44"/>
      <c r="E15" s="45"/>
      <c r="F15" s="45"/>
      <c r="G15" s="45"/>
      <c r="H15" s="45"/>
    </row>
    <row r="16" ht="20.7" customHeight="1" spans="2:8">
      <c r="B16" s="48" t="s">
        <v>25</v>
      </c>
      <c r="C16" s="47"/>
      <c r="D16" s="44"/>
      <c r="E16" s="45"/>
      <c r="F16" s="45"/>
      <c r="G16" s="45"/>
      <c r="H16" s="45"/>
    </row>
    <row r="17" ht="20.7" customHeight="1" spans="2:8">
      <c r="B17" s="48" t="s">
        <v>26</v>
      </c>
      <c r="C17" s="47"/>
      <c r="D17" s="44"/>
      <c r="E17" s="45"/>
      <c r="F17" s="45"/>
      <c r="G17" s="45"/>
      <c r="H17" s="45"/>
    </row>
    <row r="18" ht="16.35" customHeight="1" spans="2:8">
      <c r="B18" s="44"/>
      <c r="C18" s="45"/>
      <c r="D18" s="44"/>
      <c r="E18" s="45"/>
      <c r="F18" s="45"/>
      <c r="G18" s="45"/>
      <c r="H18" s="45"/>
    </row>
    <row r="19" ht="24.15" customHeight="1" spans="2:8">
      <c r="B19" s="30" t="s">
        <v>27</v>
      </c>
      <c r="C19" s="43">
        <v>1017.07</v>
      </c>
      <c r="D19" s="30" t="s">
        <v>28</v>
      </c>
      <c r="E19" s="43">
        <v>1017.07</v>
      </c>
      <c r="F19" s="43">
        <v>1017.07</v>
      </c>
      <c r="G19" s="43"/>
      <c r="H19" s="43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workbookViewId="0">
      <selection activeCell="F8" sqref="F8:G8"/>
    </sheetView>
  </sheetViews>
  <sheetFormatPr defaultColWidth="10" defaultRowHeight="13.5" outlineLevelCol="6"/>
  <cols>
    <col min="1" max="1" width="0.133333333333333" customWidth="1"/>
    <col min="2" max="2" width="14.125" customWidth="1"/>
    <col min="3" max="3" width="40.7083333333333" customWidth="1"/>
    <col min="4" max="4" width="13.1583333333333" customWidth="1"/>
    <col min="5" max="5" width="12.75" customWidth="1"/>
    <col min="6" max="6" width="13.1583333333333" customWidth="1"/>
    <col min="7" max="7" width="13.4333333333333" customWidth="1"/>
  </cols>
  <sheetData>
    <row r="1" ht="16.35" customHeight="1" spans="1:7">
      <c r="A1" s="1"/>
      <c r="B1" s="2" t="s">
        <v>29</v>
      </c>
      <c r="C1" s="1"/>
      <c r="E1" s="1"/>
      <c r="F1" s="1"/>
      <c r="G1" s="1"/>
    </row>
    <row r="2" ht="35.35" customHeight="1" spans="2:7">
      <c r="B2" s="3" t="s">
        <v>30</v>
      </c>
      <c r="C2" s="3"/>
      <c r="D2" s="3"/>
      <c r="E2" s="3"/>
      <c r="F2" s="3"/>
      <c r="G2" s="3"/>
    </row>
    <row r="3" ht="16.35" customHeight="1" spans="2:7">
      <c r="B3" s="3"/>
      <c r="C3" s="3"/>
      <c r="D3" s="3"/>
      <c r="E3" s="3"/>
      <c r="F3" s="3"/>
      <c r="G3" s="3"/>
    </row>
    <row r="4" ht="16.35" customHeight="1" spans="2:7">
      <c r="B4" s="1"/>
      <c r="C4" s="1"/>
      <c r="E4" s="1"/>
      <c r="F4" s="1"/>
      <c r="G4" s="1"/>
    </row>
    <row r="5" ht="20.7" customHeight="1" spans="2:7">
      <c r="B5" s="1"/>
      <c r="C5" s="1"/>
      <c r="E5" s="1"/>
      <c r="F5" s="1"/>
      <c r="G5" s="9" t="s">
        <v>2</v>
      </c>
    </row>
    <row r="6" ht="34.5" customHeight="1" spans="2:7">
      <c r="B6" s="37" t="s">
        <v>31</v>
      </c>
      <c r="C6" s="37"/>
      <c r="D6" s="37" t="s">
        <v>32</v>
      </c>
      <c r="E6" s="37" t="s">
        <v>33</v>
      </c>
      <c r="F6" s="37"/>
      <c r="G6" s="37"/>
    </row>
    <row r="7" ht="27.6" customHeight="1" spans="2:7">
      <c r="B7" s="37" t="s">
        <v>34</v>
      </c>
      <c r="C7" s="37" t="s">
        <v>35</v>
      </c>
      <c r="D7" s="37"/>
      <c r="E7" s="37" t="s">
        <v>36</v>
      </c>
      <c r="F7" s="37" t="s">
        <v>37</v>
      </c>
      <c r="G7" s="37" t="s">
        <v>38</v>
      </c>
    </row>
    <row r="8" ht="18.95" customHeight="1" spans="2:7">
      <c r="B8" s="5" t="s">
        <v>7</v>
      </c>
      <c r="C8" s="5"/>
      <c r="D8" s="16"/>
      <c r="E8" s="16">
        <v>1017.07</v>
      </c>
      <c r="F8" s="16">
        <f>F9+F15+F24+F50</f>
        <v>762.39</v>
      </c>
      <c r="G8" s="16">
        <f>G9+G31+G34</f>
        <v>254.68</v>
      </c>
    </row>
    <row r="9" ht="18.95" customHeight="1" spans="2:7">
      <c r="B9" s="14" t="s">
        <v>39</v>
      </c>
      <c r="C9" s="15" t="s">
        <v>14</v>
      </c>
      <c r="D9" s="16"/>
      <c r="E9" s="16">
        <v>603.28</v>
      </c>
      <c r="F9" s="16">
        <v>588.4</v>
      </c>
      <c r="G9" s="16">
        <v>14.88</v>
      </c>
    </row>
    <row r="10" ht="18.95" customHeight="1" spans="2:7">
      <c r="B10" s="17" t="s">
        <v>40</v>
      </c>
      <c r="C10" s="18" t="s">
        <v>41</v>
      </c>
      <c r="D10" s="16"/>
      <c r="E10" s="16">
        <v>603.28</v>
      </c>
      <c r="F10" s="16">
        <v>588.4</v>
      </c>
      <c r="G10" s="16">
        <v>14.88</v>
      </c>
    </row>
    <row r="11" ht="18.95" customHeight="1" spans="2:7">
      <c r="B11" s="17" t="s">
        <v>42</v>
      </c>
      <c r="C11" s="18" t="s">
        <v>43</v>
      </c>
      <c r="D11" s="16"/>
      <c r="E11" s="16">
        <v>588.4</v>
      </c>
      <c r="F11" s="16">
        <v>588.4</v>
      </c>
      <c r="G11" s="16"/>
    </row>
    <row r="12" ht="18.95" customHeight="1" spans="2:7">
      <c r="B12" s="17" t="s">
        <v>44</v>
      </c>
      <c r="C12" s="18" t="s">
        <v>45</v>
      </c>
      <c r="D12" s="16"/>
      <c r="E12" s="16">
        <v>14.88</v>
      </c>
      <c r="F12" s="16"/>
      <c r="G12" s="16">
        <v>14.88</v>
      </c>
    </row>
    <row r="13" ht="18.95" customHeight="1" spans="2:7">
      <c r="B13" s="17" t="s">
        <v>46</v>
      </c>
      <c r="C13" s="18" t="s">
        <v>47</v>
      </c>
      <c r="D13" s="16"/>
      <c r="E13" s="16"/>
      <c r="F13" s="16"/>
      <c r="G13" s="16"/>
    </row>
    <row r="14" ht="18.95" customHeight="1" spans="2:7">
      <c r="B14" s="17" t="s">
        <v>48</v>
      </c>
      <c r="C14" s="18" t="s">
        <v>45</v>
      </c>
      <c r="D14" s="16"/>
      <c r="E14" s="16"/>
      <c r="F14" s="16"/>
      <c r="G14" s="16"/>
    </row>
    <row r="15" ht="18.95" customHeight="1" spans="2:7">
      <c r="B15" s="14" t="s">
        <v>49</v>
      </c>
      <c r="C15" s="15" t="s">
        <v>16</v>
      </c>
      <c r="D15" s="16"/>
      <c r="E15" s="16">
        <v>101.06</v>
      </c>
      <c r="F15" s="16">
        <v>101.06</v>
      </c>
      <c r="G15" s="16"/>
    </row>
    <row r="16" ht="18.95" customHeight="1" spans="2:7">
      <c r="B16" s="17" t="s">
        <v>50</v>
      </c>
      <c r="C16" s="18" t="s">
        <v>51</v>
      </c>
      <c r="D16" s="16"/>
      <c r="E16" s="16"/>
      <c r="F16" s="16"/>
      <c r="G16" s="16"/>
    </row>
    <row r="17" ht="18.95" customHeight="1" spans="2:7">
      <c r="B17" s="17" t="s">
        <v>52</v>
      </c>
      <c r="C17" s="18" t="s">
        <v>43</v>
      </c>
      <c r="D17" s="16"/>
      <c r="E17" s="16"/>
      <c r="F17" s="16"/>
      <c r="G17" s="16"/>
    </row>
    <row r="18" ht="18.95" customHeight="1" spans="2:7">
      <c r="B18" s="17" t="s">
        <v>53</v>
      </c>
      <c r="C18" s="18" t="s">
        <v>54</v>
      </c>
      <c r="D18" s="16"/>
      <c r="E18" s="16">
        <v>101.06</v>
      </c>
      <c r="F18" s="16">
        <v>101.06</v>
      </c>
      <c r="G18" s="16"/>
    </row>
    <row r="19" ht="18.95" customHeight="1" spans="2:7">
      <c r="B19" s="17" t="s">
        <v>55</v>
      </c>
      <c r="C19" s="18" t="s">
        <v>56</v>
      </c>
      <c r="D19" s="16"/>
      <c r="E19" s="16">
        <v>46.78</v>
      </c>
      <c r="F19" s="16">
        <v>46.78</v>
      </c>
      <c r="G19" s="16"/>
    </row>
    <row r="20" ht="18.95" customHeight="1" spans="2:7">
      <c r="B20" s="17" t="s">
        <v>57</v>
      </c>
      <c r="C20" s="18" t="s">
        <v>58</v>
      </c>
      <c r="D20" s="16"/>
      <c r="E20" s="16">
        <v>23.39</v>
      </c>
      <c r="F20" s="16">
        <v>23.39</v>
      </c>
      <c r="G20" s="16"/>
    </row>
    <row r="21" ht="18.95" customHeight="1" spans="2:7">
      <c r="B21" s="17" t="s">
        <v>59</v>
      </c>
      <c r="C21" s="18" t="s">
        <v>60</v>
      </c>
      <c r="D21" s="16"/>
      <c r="E21" s="16">
        <v>30.89</v>
      </c>
      <c r="F21" s="16">
        <v>30.89</v>
      </c>
      <c r="G21" s="16"/>
    </row>
    <row r="22" ht="18.95" customHeight="1" spans="2:7">
      <c r="B22" s="17" t="s">
        <v>61</v>
      </c>
      <c r="C22" s="18" t="s">
        <v>62</v>
      </c>
      <c r="D22" s="16"/>
      <c r="E22" s="16"/>
      <c r="F22" s="16"/>
      <c r="G22" s="16"/>
    </row>
    <row r="23" ht="18.95" customHeight="1" spans="2:7">
      <c r="B23" s="17" t="s">
        <v>63</v>
      </c>
      <c r="C23" s="18" t="s">
        <v>64</v>
      </c>
      <c r="D23" s="16"/>
      <c r="E23" s="16"/>
      <c r="F23" s="16"/>
      <c r="G23" s="16"/>
    </row>
    <row r="24" ht="18.95" customHeight="1" spans="2:7">
      <c r="B24" s="14" t="s">
        <v>65</v>
      </c>
      <c r="C24" s="15" t="s">
        <v>18</v>
      </c>
      <c r="D24" s="16"/>
      <c r="E24" s="16">
        <v>32.6</v>
      </c>
      <c r="F24" s="16">
        <v>32.6</v>
      </c>
      <c r="G24" s="16"/>
    </row>
    <row r="25" ht="18.95" customHeight="1" spans="2:7">
      <c r="B25" s="17" t="s">
        <v>66</v>
      </c>
      <c r="C25" s="18" t="s">
        <v>67</v>
      </c>
      <c r="D25" s="16"/>
      <c r="E25" s="16">
        <v>32.6</v>
      </c>
      <c r="F25" s="16">
        <v>32.6</v>
      </c>
      <c r="G25" s="16"/>
    </row>
    <row r="26" ht="18.95" customHeight="1" spans="2:7">
      <c r="B26" s="17" t="s">
        <v>68</v>
      </c>
      <c r="C26" s="18" t="s">
        <v>69</v>
      </c>
      <c r="D26" s="16"/>
      <c r="E26" s="16">
        <v>32.6</v>
      </c>
      <c r="F26" s="16">
        <v>32.6</v>
      </c>
      <c r="G26" s="16"/>
    </row>
    <row r="27" ht="18.95" customHeight="1" spans="2:7">
      <c r="B27" s="14" t="s">
        <v>70</v>
      </c>
      <c r="C27" s="15" t="s">
        <v>71</v>
      </c>
      <c r="D27" s="16"/>
      <c r="E27" s="16"/>
      <c r="F27" s="16"/>
      <c r="G27" s="16"/>
    </row>
    <row r="28" ht="18.95" customHeight="1" spans="2:7">
      <c r="B28" s="17" t="s">
        <v>72</v>
      </c>
      <c r="C28" s="18" t="s">
        <v>73</v>
      </c>
      <c r="D28" s="16"/>
      <c r="E28" s="16"/>
      <c r="F28" s="16"/>
      <c r="G28" s="16"/>
    </row>
    <row r="29" ht="18.95" customHeight="1" spans="2:7">
      <c r="B29" s="14"/>
      <c r="C29" s="18" t="s">
        <v>74</v>
      </c>
      <c r="D29" s="16"/>
      <c r="E29" s="16"/>
      <c r="F29" s="16"/>
      <c r="G29" s="16"/>
    </row>
    <row r="30" ht="18.95" customHeight="1" spans="2:7">
      <c r="B30" s="17" t="s">
        <v>75</v>
      </c>
      <c r="C30" s="18" t="s">
        <v>76</v>
      </c>
      <c r="D30" s="16"/>
      <c r="E30" s="16"/>
      <c r="F30" s="16"/>
      <c r="G30" s="16"/>
    </row>
    <row r="31" ht="18.95" customHeight="1" spans="2:7">
      <c r="B31" s="14" t="s">
        <v>77</v>
      </c>
      <c r="C31" s="15" t="s">
        <v>19</v>
      </c>
      <c r="D31" s="16"/>
      <c r="E31" s="16">
        <v>50</v>
      </c>
      <c r="F31" s="16"/>
      <c r="G31" s="16">
        <v>50</v>
      </c>
    </row>
    <row r="32" ht="18.95" customHeight="1" spans="2:7">
      <c r="B32" s="17" t="s">
        <v>78</v>
      </c>
      <c r="C32" s="18" t="s">
        <v>79</v>
      </c>
      <c r="D32" s="16"/>
      <c r="E32" s="16">
        <v>50</v>
      </c>
      <c r="F32" s="16"/>
      <c r="G32" s="16">
        <v>50</v>
      </c>
    </row>
    <row r="33" ht="18.95" customHeight="1" spans="2:7">
      <c r="B33" s="17" t="s">
        <v>80</v>
      </c>
      <c r="C33" s="18" t="s">
        <v>81</v>
      </c>
      <c r="D33" s="16"/>
      <c r="E33" s="16">
        <v>50</v>
      </c>
      <c r="F33" s="16"/>
      <c r="G33" s="16">
        <v>50</v>
      </c>
    </row>
    <row r="34" ht="18.95" customHeight="1" spans="2:7">
      <c r="B34" s="14" t="s">
        <v>82</v>
      </c>
      <c r="C34" s="15" t="s">
        <v>20</v>
      </c>
      <c r="D34" s="16"/>
      <c r="E34" s="16">
        <v>189.8</v>
      </c>
      <c r="F34" s="16"/>
      <c r="G34" s="16">
        <v>189.8</v>
      </c>
    </row>
    <row r="35" ht="18.95" customHeight="1" spans="2:7">
      <c r="B35" s="17" t="s">
        <v>83</v>
      </c>
      <c r="C35" s="18" t="s">
        <v>84</v>
      </c>
      <c r="D35" s="16"/>
      <c r="E35" s="16"/>
      <c r="F35" s="16"/>
      <c r="G35" s="16"/>
    </row>
    <row r="36" ht="18.95" customHeight="1" spans="2:7">
      <c r="B36" s="17" t="s">
        <v>85</v>
      </c>
      <c r="C36" s="18" t="s">
        <v>86</v>
      </c>
      <c r="D36" s="16"/>
      <c r="E36" s="16"/>
      <c r="F36" s="16"/>
      <c r="G36" s="16"/>
    </row>
    <row r="37" ht="18.95" customHeight="1" spans="2:7">
      <c r="B37" s="17" t="s">
        <v>87</v>
      </c>
      <c r="C37" s="18" t="s">
        <v>88</v>
      </c>
      <c r="D37" s="16"/>
      <c r="E37" s="16"/>
      <c r="F37" s="16"/>
      <c r="G37" s="16"/>
    </row>
    <row r="38" ht="18.95" customHeight="1" spans="2:7">
      <c r="B38" s="17" t="s">
        <v>89</v>
      </c>
      <c r="C38" s="18" t="s">
        <v>90</v>
      </c>
      <c r="D38" s="16"/>
      <c r="E38" s="16"/>
      <c r="F38" s="16"/>
      <c r="G38" s="16"/>
    </row>
    <row r="39" ht="18.95" customHeight="1" spans="2:7">
      <c r="B39" s="17" t="s">
        <v>91</v>
      </c>
      <c r="C39" s="18" t="s">
        <v>92</v>
      </c>
      <c r="D39" s="16"/>
      <c r="E39" s="16"/>
      <c r="F39" s="16"/>
      <c r="G39" s="16"/>
    </row>
    <row r="40" ht="18.95" customHeight="1" spans="2:7">
      <c r="B40" s="17" t="s">
        <v>93</v>
      </c>
      <c r="C40" s="18" t="s">
        <v>94</v>
      </c>
      <c r="D40" s="16"/>
      <c r="E40" s="16"/>
      <c r="F40" s="16"/>
      <c r="G40" s="16"/>
    </row>
    <row r="41" ht="18.95" customHeight="1" spans="2:7">
      <c r="B41" s="17" t="s">
        <v>95</v>
      </c>
      <c r="C41" s="18" t="s">
        <v>96</v>
      </c>
      <c r="D41" s="16"/>
      <c r="E41" s="16"/>
      <c r="F41" s="16"/>
      <c r="G41" s="16"/>
    </row>
    <row r="42" ht="18.95" customHeight="1" spans="2:7">
      <c r="B42" s="17" t="s">
        <v>97</v>
      </c>
      <c r="C42" s="40" t="s">
        <v>98</v>
      </c>
      <c r="D42" s="16"/>
      <c r="E42" s="16"/>
      <c r="F42" s="16"/>
      <c r="G42" s="16"/>
    </row>
    <row r="43" ht="18.95" customHeight="1" spans="2:7">
      <c r="B43" s="17" t="s">
        <v>99</v>
      </c>
      <c r="C43" s="18" t="s">
        <v>43</v>
      </c>
      <c r="D43" s="16"/>
      <c r="E43" s="16"/>
      <c r="F43" s="16"/>
      <c r="G43" s="16"/>
    </row>
    <row r="44" ht="18.95" customHeight="1" spans="2:7">
      <c r="B44" s="17" t="s">
        <v>100</v>
      </c>
      <c r="C44" s="40" t="s">
        <v>101</v>
      </c>
      <c r="D44" s="16"/>
      <c r="E44" s="16"/>
      <c r="F44" s="16"/>
      <c r="G44" s="16"/>
    </row>
    <row r="45" ht="18.95" customHeight="1" spans="2:7">
      <c r="B45" s="17" t="s">
        <v>102</v>
      </c>
      <c r="C45" s="18" t="s">
        <v>103</v>
      </c>
      <c r="D45" s="16"/>
      <c r="E45" s="16"/>
      <c r="F45" s="16"/>
      <c r="G45" s="16"/>
    </row>
    <row r="46" ht="18.95" customHeight="1" spans="2:7">
      <c r="B46" s="17" t="s">
        <v>104</v>
      </c>
      <c r="C46" s="18" t="s">
        <v>105</v>
      </c>
      <c r="D46" s="16"/>
      <c r="E46" s="16"/>
      <c r="F46" s="16"/>
      <c r="G46" s="16"/>
    </row>
    <row r="47" ht="18.95" customHeight="1" spans="2:7">
      <c r="B47" s="17" t="s">
        <v>106</v>
      </c>
      <c r="C47" s="18" t="s">
        <v>107</v>
      </c>
      <c r="D47" s="16"/>
      <c r="E47" s="16">
        <v>189.8</v>
      </c>
      <c r="F47" s="16"/>
      <c r="G47" s="16">
        <v>189.8</v>
      </c>
    </row>
    <row r="48" ht="18.95" customHeight="1" spans="2:7">
      <c r="B48" s="17" t="s">
        <v>108</v>
      </c>
      <c r="C48" s="18" t="s">
        <v>109</v>
      </c>
      <c r="D48" s="16"/>
      <c r="E48" s="16">
        <v>189.8</v>
      </c>
      <c r="F48" s="16"/>
      <c r="G48" s="16">
        <v>189.8</v>
      </c>
    </row>
    <row r="49" ht="18.95" customHeight="1" spans="2:7">
      <c r="B49" s="17" t="s">
        <v>110</v>
      </c>
      <c r="C49" s="18" t="s">
        <v>111</v>
      </c>
      <c r="D49" s="16"/>
      <c r="E49" s="16"/>
      <c r="F49" s="16"/>
      <c r="G49" s="16"/>
    </row>
    <row r="50" ht="18.95" customHeight="1" spans="2:7">
      <c r="B50" s="14" t="s">
        <v>112</v>
      </c>
      <c r="C50" s="15" t="s">
        <v>21</v>
      </c>
      <c r="D50" s="16"/>
      <c r="E50" s="16">
        <v>40.33</v>
      </c>
      <c r="F50" s="16">
        <v>40.33</v>
      </c>
      <c r="G50" s="16"/>
    </row>
    <row r="51" ht="18.95" customHeight="1" spans="2:7">
      <c r="B51" s="17" t="s">
        <v>113</v>
      </c>
      <c r="C51" s="18" t="s">
        <v>114</v>
      </c>
      <c r="D51" s="16"/>
      <c r="E51" s="16">
        <v>40.33</v>
      </c>
      <c r="F51" s="16">
        <v>40.33</v>
      </c>
      <c r="G51" s="16"/>
    </row>
    <row r="52" ht="18.95" customHeight="1" spans="2:7">
      <c r="B52" s="17" t="s">
        <v>115</v>
      </c>
      <c r="C52" s="18" t="s">
        <v>116</v>
      </c>
      <c r="D52" s="16"/>
      <c r="E52" s="16">
        <v>40.33</v>
      </c>
      <c r="F52" s="16">
        <v>40.33</v>
      </c>
      <c r="G52" s="16"/>
    </row>
    <row r="53" ht="18.95" customHeight="1" spans="2:7">
      <c r="B53" s="14" t="s">
        <v>117</v>
      </c>
      <c r="C53" s="15" t="s">
        <v>118</v>
      </c>
      <c r="D53" s="16"/>
      <c r="E53" s="16"/>
      <c r="F53" s="16"/>
      <c r="G53" s="16"/>
    </row>
    <row r="54" ht="18.95" customHeight="1" spans="2:7">
      <c r="B54" s="17" t="s">
        <v>119</v>
      </c>
      <c r="C54" s="18" t="s">
        <v>120</v>
      </c>
      <c r="D54" s="16"/>
      <c r="E54" s="16"/>
      <c r="F54" s="16"/>
      <c r="G54" s="16"/>
    </row>
    <row r="55" ht="18.95" customHeight="1" spans="2:7">
      <c r="B55" s="17" t="s">
        <v>121</v>
      </c>
      <c r="C55" s="18" t="s">
        <v>122</v>
      </c>
      <c r="D55" s="16"/>
      <c r="E55" s="16"/>
      <c r="F55" s="16"/>
      <c r="G55" s="16"/>
    </row>
    <row r="56" ht="23.25" customHeight="1" spans="2:7">
      <c r="B56" s="41" t="s">
        <v>123</v>
      </c>
      <c r="C56" s="41"/>
      <c r="D56" s="41"/>
      <c r="E56" s="41"/>
      <c r="F56" s="41"/>
      <c r="G56" s="41"/>
    </row>
  </sheetData>
  <mergeCells count="7">
    <mergeCell ref="B6:C6"/>
    <mergeCell ref="E6:G6"/>
    <mergeCell ref="B8:C8"/>
    <mergeCell ref="B56:G56"/>
    <mergeCell ref="B28:B29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J7" sqref="J7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"/>
      <c r="B1" s="39" t="s">
        <v>124</v>
      </c>
      <c r="C1" s="32"/>
      <c r="D1" s="32"/>
      <c r="E1" s="32"/>
      <c r="F1" s="32"/>
    </row>
    <row r="2" ht="33.6" customHeight="1" spans="2:6">
      <c r="B2" s="3" t="s">
        <v>125</v>
      </c>
      <c r="C2" s="3"/>
      <c r="D2" s="3"/>
      <c r="E2" s="3"/>
      <c r="F2" s="3"/>
    </row>
    <row r="3" ht="24.15" customHeight="1" spans="2:6">
      <c r="B3" s="3"/>
      <c r="C3" s="3"/>
      <c r="D3" s="3"/>
      <c r="E3" s="3"/>
      <c r="F3" s="3"/>
    </row>
    <row r="4" ht="16.35" customHeight="1" spans="2:6">
      <c r="B4" s="32"/>
      <c r="C4" s="32"/>
      <c r="D4" s="32"/>
      <c r="E4" s="32"/>
      <c r="F4" s="32"/>
    </row>
    <row r="5" ht="19.8" customHeight="1" spans="2:6">
      <c r="B5" s="32"/>
      <c r="C5" s="32"/>
      <c r="D5" s="32"/>
      <c r="E5" s="32"/>
      <c r="F5" s="9" t="s">
        <v>2</v>
      </c>
    </row>
    <row r="6" ht="36.2" customHeight="1" spans="2:6">
      <c r="B6" s="35" t="s">
        <v>126</v>
      </c>
      <c r="C6" s="35"/>
      <c r="D6" s="35" t="s">
        <v>127</v>
      </c>
      <c r="E6" s="35"/>
      <c r="F6" s="35"/>
    </row>
    <row r="7" ht="27.6" customHeight="1" spans="2:6">
      <c r="B7" s="35" t="s">
        <v>128</v>
      </c>
      <c r="C7" s="35" t="s">
        <v>35</v>
      </c>
      <c r="D7" s="35" t="s">
        <v>36</v>
      </c>
      <c r="E7" s="35" t="s">
        <v>129</v>
      </c>
      <c r="F7" s="35" t="s">
        <v>130</v>
      </c>
    </row>
    <row r="8" ht="19.8" customHeight="1" spans="2:6">
      <c r="B8" s="36" t="s">
        <v>7</v>
      </c>
      <c r="C8" s="36"/>
      <c r="D8" s="6">
        <f>E8+F8</f>
        <v>762.39</v>
      </c>
      <c r="E8" s="6">
        <f>E36+E9</f>
        <v>525.66</v>
      </c>
      <c r="F8" s="6">
        <v>236.73</v>
      </c>
    </row>
    <row r="9" ht="19.8" customHeight="1" spans="2:6">
      <c r="B9" s="14" t="s">
        <v>131</v>
      </c>
      <c r="C9" s="15" t="s">
        <v>132</v>
      </c>
      <c r="D9" s="8">
        <v>492.42</v>
      </c>
      <c r="E9" s="8">
        <v>492.42</v>
      </c>
      <c r="F9" s="8"/>
    </row>
    <row r="10" ht="18.95" customHeight="1" spans="2:6">
      <c r="B10" s="17" t="s">
        <v>133</v>
      </c>
      <c r="C10" s="18" t="s">
        <v>134</v>
      </c>
      <c r="D10" s="8">
        <v>104.93</v>
      </c>
      <c r="E10" s="8">
        <v>104.93</v>
      </c>
      <c r="F10" s="8"/>
    </row>
    <row r="11" ht="18.95" customHeight="1" spans="2:6">
      <c r="B11" s="17" t="s">
        <v>135</v>
      </c>
      <c r="C11" s="18" t="s">
        <v>136</v>
      </c>
      <c r="D11" s="8">
        <v>93.36</v>
      </c>
      <c r="E11" s="8">
        <v>93.36</v>
      </c>
      <c r="F11" s="8"/>
    </row>
    <row r="12" ht="18.95" customHeight="1" spans="2:6">
      <c r="B12" s="17" t="s">
        <v>137</v>
      </c>
      <c r="C12" s="18" t="s">
        <v>138</v>
      </c>
      <c r="D12" s="8">
        <v>150.15</v>
      </c>
      <c r="E12" s="8">
        <v>150.15</v>
      </c>
      <c r="F12" s="8"/>
    </row>
    <row r="13" ht="18.95" customHeight="1" spans="2:6">
      <c r="B13" s="17" t="s">
        <v>139</v>
      </c>
      <c r="C13" s="18" t="s">
        <v>140</v>
      </c>
      <c r="D13" s="8">
        <v>46.78</v>
      </c>
      <c r="E13" s="8">
        <v>46.78</v>
      </c>
      <c r="F13" s="8"/>
    </row>
    <row r="14" ht="18.95" customHeight="1" spans="2:6">
      <c r="B14" s="17" t="s">
        <v>141</v>
      </c>
      <c r="C14" s="18" t="s">
        <v>142</v>
      </c>
      <c r="D14" s="8">
        <v>23.39</v>
      </c>
      <c r="E14" s="8">
        <v>23.39</v>
      </c>
      <c r="F14" s="8"/>
    </row>
    <row r="15" ht="18.95" customHeight="1" spans="2:6">
      <c r="B15" s="17" t="s">
        <v>143</v>
      </c>
      <c r="C15" s="18" t="s">
        <v>144</v>
      </c>
      <c r="D15" s="8">
        <v>29.24</v>
      </c>
      <c r="E15" s="8">
        <v>29.24</v>
      </c>
      <c r="F15" s="8"/>
    </row>
    <row r="16" ht="18.95" customHeight="1" spans="2:6">
      <c r="B16" s="17" t="s">
        <v>145</v>
      </c>
      <c r="C16" s="18" t="s">
        <v>146</v>
      </c>
      <c r="D16" s="8">
        <v>0.88</v>
      </c>
      <c r="E16" s="8">
        <v>0.88</v>
      </c>
      <c r="F16" s="8"/>
    </row>
    <row r="17" ht="18.95" customHeight="1" spans="2:6">
      <c r="B17" s="17" t="s">
        <v>147</v>
      </c>
      <c r="C17" s="18" t="s">
        <v>148</v>
      </c>
      <c r="D17" s="8">
        <v>40.33</v>
      </c>
      <c r="E17" s="8">
        <v>40.33</v>
      </c>
      <c r="F17" s="8"/>
    </row>
    <row r="18" ht="18.95" customHeight="1" spans="2:6">
      <c r="B18" s="17" t="s">
        <v>149</v>
      </c>
      <c r="C18" s="18" t="s">
        <v>150</v>
      </c>
      <c r="D18" s="8">
        <v>3.36</v>
      </c>
      <c r="E18" s="8">
        <v>3.36</v>
      </c>
      <c r="F18" s="8"/>
    </row>
    <row r="19" ht="19.8" customHeight="1" spans="2:6">
      <c r="B19" s="14" t="s">
        <v>151</v>
      </c>
      <c r="C19" s="15" t="s">
        <v>152</v>
      </c>
      <c r="D19" s="8">
        <v>231.34</v>
      </c>
      <c r="E19" s="8"/>
      <c r="F19" s="8">
        <v>231.34</v>
      </c>
    </row>
    <row r="20" ht="18.95" customHeight="1" spans="2:6">
      <c r="B20" s="17" t="s">
        <v>153</v>
      </c>
      <c r="C20" s="18" t="s">
        <v>154</v>
      </c>
      <c r="D20" s="8">
        <v>7.62</v>
      </c>
      <c r="E20" s="8"/>
      <c r="F20" s="8">
        <v>7.62</v>
      </c>
    </row>
    <row r="21" ht="18.95" customHeight="1" spans="2:6">
      <c r="B21" s="17" t="s">
        <v>155</v>
      </c>
      <c r="C21" s="18" t="s">
        <v>156</v>
      </c>
      <c r="D21" s="8">
        <v>2</v>
      </c>
      <c r="E21" s="8"/>
      <c r="F21" s="8">
        <v>2</v>
      </c>
    </row>
    <row r="22" ht="18.95" customHeight="1" spans="2:6">
      <c r="B22" s="17" t="s">
        <v>157</v>
      </c>
      <c r="C22" s="18" t="s">
        <v>158</v>
      </c>
      <c r="D22" s="8">
        <v>0.2</v>
      </c>
      <c r="E22" s="8"/>
      <c r="F22" s="8">
        <v>0.2</v>
      </c>
    </row>
    <row r="23" ht="18.95" customHeight="1" spans="2:6">
      <c r="B23" s="17" t="s">
        <v>159</v>
      </c>
      <c r="C23" s="18" t="s">
        <v>160</v>
      </c>
      <c r="D23" s="8">
        <v>9.64</v>
      </c>
      <c r="E23" s="8"/>
      <c r="F23" s="8">
        <v>9.64</v>
      </c>
    </row>
    <row r="24" ht="18.95" customHeight="1" spans="2:6">
      <c r="B24" s="17" t="s">
        <v>161</v>
      </c>
      <c r="C24" s="18" t="s">
        <v>162</v>
      </c>
      <c r="D24" s="8">
        <v>11.52</v>
      </c>
      <c r="E24" s="8"/>
      <c r="F24" s="8">
        <v>11.52</v>
      </c>
    </row>
    <row r="25" ht="18.95" customHeight="1" spans="2:6">
      <c r="B25" s="17" t="s">
        <v>163</v>
      </c>
      <c r="C25" s="18" t="s">
        <v>164</v>
      </c>
      <c r="D25" s="8">
        <v>20.05</v>
      </c>
      <c r="E25" s="8"/>
      <c r="F25" s="8">
        <v>20.05</v>
      </c>
    </row>
    <row r="26" ht="18.95" customHeight="1" spans="2:6">
      <c r="B26" s="17" t="s">
        <v>165</v>
      </c>
      <c r="C26" s="18" t="s">
        <v>166</v>
      </c>
      <c r="D26" s="8">
        <v>0.5</v>
      </c>
      <c r="E26" s="8"/>
      <c r="F26" s="8">
        <v>0.5</v>
      </c>
    </row>
    <row r="27" ht="18.95" customHeight="1" spans="2:6">
      <c r="B27" s="17" t="s">
        <v>167</v>
      </c>
      <c r="C27" s="18" t="s">
        <v>168</v>
      </c>
      <c r="D27" s="8">
        <v>2.07</v>
      </c>
      <c r="E27" s="8"/>
      <c r="F27" s="8">
        <v>2.07</v>
      </c>
    </row>
    <row r="28" ht="18.95" customHeight="1" spans="2:6">
      <c r="B28" s="17" t="s">
        <v>169</v>
      </c>
      <c r="C28" s="18" t="s">
        <v>170</v>
      </c>
      <c r="D28" s="8">
        <v>1.2</v>
      </c>
      <c r="E28" s="8"/>
      <c r="F28" s="8">
        <v>1.2</v>
      </c>
    </row>
    <row r="29" ht="18.95" customHeight="1" spans="2:6">
      <c r="B29" s="17" t="s">
        <v>171</v>
      </c>
      <c r="C29" s="18" t="s">
        <v>172</v>
      </c>
      <c r="D29" s="8">
        <v>2.5</v>
      </c>
      <c r="E29" s="8"/>
      <c r="F29" s="8">
        <v>2.5</v>
      </c>
    </row>
    <row r="30" ht="18.95" customHeight="1" spans="2:6">
      <c r="B30" s="17" t="s">
        <v>173</v>
      </c>
      <c r="C30" s="18" t="s">
        <v>174</v>
      </c>
      <c r="D30" s="8">
        <v>14.65</v>
      </c>
      <c r="E30" s="8"/>
      <c r="F30" s="8">
        <v>14.65</v>
      </c>
    </row>
    <row r="31" ht="18.95" customHeight="1" spans="2:6">
      <c r="B31" s="17" t="s">
        <v>175</v>
      </c>
      <c r="C31" s="18" t="s">
        <v>176</v>
      </c>
      <c r="D31" s="8">
        <v>18.89</v>
      </c>
      <c r="E31" s="8"/>
      <c r="F31" s="8">
        <v>18.89</v>
      </c>
    </row>
    <row r="32" ht="18.95" customHeight="1" spans="2:6">
      <c r="B32" s="17" t="s">
        <v>177</v>
      </c>
      <c r="C32" s="18" t="s">
        <v>178</v>
      </c>
      <c r="D32" s="8">
        <v>3.15</v>
      </c>
      <c r="E32" s="8"/>
      <c r="F32" s="8">
        <v>3.15</v>
      </c>
    </row>
    <row r="33" ht="18.95" customHeight="1" spans="2:6">
      <c r="B33" s="17" t="s">
        <v>179</v>
      </c>
      <c r="C33" s="18" t="s">
        <v>180</v>
      </c>
      <c r="D33" s="8">
        <v>9</v>
      </c>
      <c r="E33" s="8"/>
      <c r="F33" s="8">
        <v>9</v>
      </c>
    </row>
    <row r="34" ht="18.95" customHeight="1" spans="2:6">
      <c r="B34" s="17" t="s">
        <v>181</v>
      </c>
      <c r="C34" s="18" t="s">
        <v>182</v>
      </c>
      <c r="D34" s="8">
        <v>24.3</v>
      </c>
      <c r="E34" s="8"/>
      <c r="F34" s="8">
        <v>24.3</v>
      </c>
    </row>
    <row r="35" ht="18.95" customHeight="1" spans="2:6">
      <c r="B35" s="17" t="s">
        <v>183</v>
      </c>
      <c r="C35" s="18" t="s">
        <v>184</v>
      </c>
      <c r="D35" s="8">
        <v>104.05</v>
      </c>
      <c r="E35" s="8"/>
      <c r="F35" s="8">
        <v>104.05</v>
      </c>
    </row>
    <row r="36" ht="19.8" customHeight="1" spans="2:6">
      <c r="B36" s="14" t="s">
        <v>185</v>
      </c>
      <c r="C36" s="15" t="s">
        <v>186</v>
      </c>
      <c r="D36" s="8">
        <v>33.24</v>
      </c>
      <c r="E36" s="8">
        <v>33.24</v>
      </c>
      <c r="F36" s="8"/>
    </row>
    <row r="37" ht="18.95" customHeight="1" spans="2:6">
      <c r="B37" s="17" t="s">
        <v>187</v>
      </c>
      <c r="C37" s="18" t="s">
        <v>188</v>
      </c>
      <c r="D37" s="8">
        <v>29.24</v>
      </c>
      <c r="E37" s="8">
        <v>29.24</v>
      </c>
      <c r="F37" s="8"/>
    </row>
    <row r="38" ht="18.95" customHeight="1" spans="2:6">
      <c r="B38" s="17" t="s">
        <v>189</v>
      </c>
      <c r="C38" s="18" t="s">
        <v>190</v>
      </c>
      <c r="D38" s="8">
        <v>4</v>
      </c>
      <c r="E38" s="8">
        <v>4</v>
      </c>
      <c r="F38" s="8"/>
    </row>
    <row r="39" ht="19.8" customHeight="1" spans="2:6">
      <c r="B39" s="14" t="s">
        <v>191</v>
      </c>
      <c r="C39" s="15" t="s">
        <v>192</v>
      </c>
      <c r="D39" s="8">
        <v>5.39</v>
      </c>
      <c r="E39" s="8"/>
      <c r="F39" s="8">
        <v>5.39</v>
      </c>
    </row>
    <row r="40" ht="18.95" customHeight="1" spans="2:6">
      <c r="B40" s="17" t="s">
        <v>193</v>
      </c>
      <c r="C40" s="18" t="s">
        <v>194</v>
      </c>
      <c r="D40" s="8">
        <v>5.39</v>
      </c>
      <c r="E40" s="8"/>
      <c r="F40" s="8">
        <v>5.39</v>
      </c>
    </row>
    <row r="41" ht="18.95" customHeight="1" spans="2:6">
      <c r="B41" s="17" t="s">
        <v>195</v>
      </c>
      <c r="C41" s="18" t="s">
        <v>196</v>
      </c>
      <c r="D41" s="8"/>
      <c r="E41" s="8"/>
      <c r="F41" s="8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1" sqref="A1"/>
    </sheetView>
  </sheetViews>
  <sheetFormatPr defaultColWidth="10" defaultRowHeight="13.5" outlineLevelCol="6"/>
  <cols>
    <col min="1" max="1" width="0.408333333333333" customWidth="1"/>
    <col min="2" max="2" width="16.5583333333333" customWidth="1"/>
    <col min="3" max="3" width="15.6083333333333" customWidth="1"/>
    <col min="4" max="4" width="14.5166666666667" customWidth="1"/>
    <col min="5" max="5" width="13.8416666666667" customWidth="1"/>
    <col min="6" max="6" width="15.875" customWidth="1"/>
    <col min="7" max="7" width="17.1" customWidth="1"/>
  </cols>
  <sheetData>
    <row r="1" ht="16.35" customHeight="1" spans="1:2">
      <c r="A1" s="1"/>
      <c r="B1" s="1" t="s">
        <v>197</v>
      </c>
    </row>
    <row r="2" ht="16.35" customHeight="1" spans="2:7">
      <c r="B2" s="10" t="s">
        <v>198</v>
      </c>
      <c r="C2" s="10"/>
      <c r="D2" s="10"/>
      <c r="E2" s="10"/>
      <c r="F2" s="10"/>
      <c r="G2" s="10"/>
    </row>
    <row r="3" ht="25.85" customHeight="1" spans="2:7">
      <c r="B3" s="10"/>
      <c r="C3" s="10"/>
      <c r="D3" s="10"/>
      <c r="E3" s="10"/>
      <c r="F3" s="10"/>
      <c r="G3" s="10"/>
    </row>
    <row r="4" ht="16.35" customHeight="1" spans="2:7">
      <c r="B4" s="10"/>
      <c r="C4" s="10"/>
      <c r="D4" s="10"/>
      <c r="E4" s="10"/>
      <c r="F4" s="10"/>
      <c r="G4" s="10"/>
    </row>
    <row r="5" ht="20.7" customHeight="1" spans="7:7">
      <c r="G5" s="9" t="s">
        <v>2</v>
      </c>
    </row>
    <row r="6" ht="38.8" customHeight="1" spans="2:7">
      <c r="B6" s="37" t="s">
        <v>33</v>
      </c>
      <c r="C6" s="37"/>
      <c r="D6" s="37"/>
      <c r="E6" s="37"/>
      <c r="F6" s="37"/>
      <c r="G6" s="37"/>
    </row>
    <row r="7" ht="36.2" customHeight="1" spans="2:7">
      <c r="B7" s="37" t="s">
        <v>7</v>
      </c>
      <c r="C7" s="37" t="s">
        <v>199</v>
      </c>
      <c r="D7" s="37" t="s">
        <v>200</v>
      </c>
      <c r="E7" s="37"/>
      <c r="F7" s="37"/>
      <c r="G7" s="37" t="s">
        <v>201</v>
      </c>
    </row>
    <row r="8" ht="36.2" customHeight="1" spans="2:7">
      <c r="B8" s="37"/>
      <c r="C8" s="37"/>
      <c r="D8" s="37" t="s">
        <v>202</v>
      </c>
      <c r="E8" s="37" t="s">
        <v>203</v>
      </c>
      <c r="F8" s="37" t="s">
        <v>204</v>
      </c>
      <c r="G8" s="37"/>
    </row>
    <row r="9" ht="25.85" customHeight="1" spans="2:7">
      <c r="B9" s="38">
        <v>10.2</v>
      </c>
      <c r="C9" s="38"/>
      <c r="D9" s="38">
        <v>9</v>
      </c>
      <c r="E9" s="38"/>
      <c r="F9" s="38">
        <v>9</v>
      </c>
      <c r="G9" s="38">
        <v>1.2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"/>
      <c r="B1" s="34" t="s">
        <v>205</v>
      </c>
      <c r="C1" s="32"/>
      <c r="D1" s="32"/>
      <c r="E1" s="32"/>
      <c r="F1" s="32"/>
    </row>
    <row r="2" ht="25" customHeight="1" spans="2:6">
      <c r="B2" s="3" t="s">
        <v>206</v>
      </c>
      <c r="C2" s="3"/>
      <c r="D2" s="3"/>
      <c r="E2" s="3"/>
      <c r="F2" s="3"/>
    </row>
    <row r="3" ht="26.7" customHeight="1" spans="2:6">
      <c r="B3" s="3"/>
      <c r="C3" s="3"/>
      <c r="D3" s="3"/>
      <c r="E3" s="3"/>
      <c r="F3" s="3"/>
    </row>
    <row r="4" ht="16.35" customHeight="1" spans="2:6">
      <c r="B4" s="32"/>
      <c r="C4" s="32"/>
      <c r="D4" s="32"/>
      <c r="E4" s="32"/>
      <c r="F4" s="32"/>
    </row>
    <row r="5" ht="21.55" customHeight="1" spans="2:6">
      <c r="B5" s="32"/>
      <c r="C5" s="32"/>
      <c r="D5" s="32"/>
      <c r="E5" s="32"/>
      <c r="F5" s="9" t="s">
        <v>2</v>
      </c>
    </row>
    <row r="6" ht="33.6" customHeight="1" spans="2:6">
      <c r="B6" s="35" t="s">
        <v>34</v>
      </c>
      <c r="C6" s="35" t="s">
        <v>35</v>
      </c>
      <c r="D6" s="35" t="s">
        <v>207</v>
      </c>
      <c r="E6" s="35"/>
      <c r="F6" s="35"/>
    </row>
    <row r="7" ht="31.05" customHeight="1" spans="2:6">
      <c r="B7" s="35"/>
      <c r="C7" s="35"/>
      <c r="D7" s="35" t="s">
        <v>36</v>
      </c>
      <c r="E7" s="35" t="s">
        <v>37</v>
      </c>
      <c r="F7" s="35" t="s">
        <v>38</v>
      </c>
    </row>
    <row r="8" ht="20.7" customHeight="1" spans="2:6">
      <c r="B8" s="36" t="s">
        <v>7</v>
      </c>
      <c r="C8" s="36"/>
      <c r="D8" s="6"/>
      <c r="E8" s="6"/>
      <c r="F8" s="6"/>
    </row>
    <row r="9" ht="16.35" customHeight="1" spans="2:6">
      <c r="B9" s="14"/>
      <c r="C9" s="15"/>
      <c r="D9" s="8"/>
      <c r="E9" s="8"/>
      <c r="F9" s="8"/>
    </row>
    <row r="10" ht="16.35" customHeight="1" spans="2:6">
      <c r="B10" s="17" t="s">
        <v>208</v>
      </c>
      <c r="C10" s="18" t="s">
        <v>208</v>
      </c>
      <c r="D10" s="8"/>
      <c r="E10" s="8"/>
      <c r="F10" s="8"/>
    </row>
    <row r="11" ht="16.35" customHeight="1" spans="2:6">
      <c r="B11" s="17" t="s">
        <v>209</v>
      </c>
      <c r="C11" s="18" t="s">
        <v>209</v>
      </c>
      <c r="D11" s="8"/>
      <c r="E11" s="8"/>
      <c r="F11" s="8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18" sqref="D18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"/>
      <c r="C1" s="2" t="s">
        <v>210</v>
      </c>
    </row>
    <row r="2" ht="34.5" customHeight="1" spans="3:6">
      <c r="C2" s="10" t="s">
        <v>211</v>
      </c>
      <c r="D2" s="10"/>
      <c r="E2" s="10"/>
      <c r="F2" s="10"/>
    </row>
    <row r="3" ht="16.35" customHeight="1" spans="3:6">
      <c r="C3" s="10"/>
      <c r="D3" s="10"/>
      <c r="E3" s="10"/>
      <c r="F3" s="10"/>
    </row>
    <row r="4" ht="16.35" customHeight="1"/>
    <row r="5" ht="23.25" customHeight="1" spans="6:6">
      <c r="F5" s="28" t="s">
        <v>2</v>
      </c>
    </row>
    <row r="6" ht="34.5" customHeight="1" spans="3:6">
      <c r="C6" s="29" t="s">
        <v>3</v>
      </c>
      <c r="D6" s="29"/>
      <c r="E6" s="29" t="s">
        <v>4</v>
      </c>
      <c r="F6" s="29"/>
    </row>
    <row r="7" ht="32.75" customHeight="1" spans="3:6">
      <c r="C7" s="29" t="s">
        <v>5</v>
      </c>
      <c r="D7" s="29" t="s">
        <v>6</v>
      </c>
      <c r="E7" s="29" t="s">
        <v>5</v>
      </c>
      <c r="F7" s="29" t="s">
        <v>6</v>
      </c>
    </row>
    <row r="8" ht="25" customHeight="1" spans="3:6">
      <c r="C8" s="30" t="s">
        <v>7</v>
      </c>
      <c r="D8" s="31">
        <v>1017.07</v>
      </c>
      <c r="E8" s="30" t="s">
        <v>7</v>
      </c>
      <c r="F8" s="31">
        <v>1017.07</v>
      </c>
    </row>
    <row r="9" ht="20.7" customHeight="1" spans="2:6">
      <c r="B9" s="32" t="s">
        <v>212</v>
      </c>
      <c r="C9" s="33" t="s">
        <v>13</v>
      </c>
      <c r="D9" s="31">
        <v>1017.07</v>
      </c>
      <c r="E9" s="33" t="s">
        <v>14</v>
      </c>
      <c r="F9" s="31">
        <v>603.28</v>
      </c>
    </row>
    <row r="10" ht="20.7" customHeight="1" spans="2:6">
      <c r="B10" s="32"/>
      <c r="C10" s="33" t="s">
        <v>15</v>
      </c>
      <c r="D10" s="31"/>
      <c r="E10" s="33" t="s">
        <v>16</v>
      </c>
      <c r="F10" s="31">
        <v>101.06</v>
      </c>
    </row>
    <row r="11" ht="20.7" customHeight="1" spans="2:6">
      <c r="B11" s="32"/>
      <c r="C11" s="33" t="s">
        <v>17</v>
      </c>
      <c r="D11" s="31"/>
      <c r="E11" s="33" t="s">
        <v>18</v>
      </c>
      <c r="F11" s="31">
        <v>32.6</v>
      </c>
    </row>
    <row r="12" ht="20.7" customHeight="1" spans="2:6">
      <c r="B12" s="32"/>
      <c r="C12" s="33" t="s">
        <v>213</v>
      </c>
      <c r="D12" s="31"/>
      <c r="E12" s="33" t="s">
        <v>19</v>
      </c>
      <c r="F12" s="31">
        <v>50</v>
      </c>
    </row>
    <row r="13" ht="20.7" customHeight="1" spans="2:6">
      <c r="B13" s="32"/>
      <c r="C13" s="33" t="s">
        <v>214</v>
      </c>
      <c r="D13" s="31"/>
      <c r="E13" s="33" t="s">
        <v>20</v>
      </c>
      <c r="F13" s="31">
        <v>189.8</v>
      </c>
    </row>
    <row r="14" ht="20.7" customHeight="1" spans="2:6">
      <c r="B14" s="32"/>
      <c r="C14" s="33" t="s">
        <v>215</v>
      </c>
      <c r="D14" s="31"/>
      <c r="E14" s="33" t="s">
        <v>21</v>
      </c>
      <c r="F14" s="31">
        <v>40.33</v>
      </c>
    </row>
    <row r="15" ht="20.7" customHeight="1" spans="2:6">
      <c r="B15" s="32"/>
      <c r="C15" s="33" t="s">
        <v>216</v>
      </c>
      <c r="D15" s="31"/>
      <c r="E15" s="33"/>
      <c r="F15" s="31"/>
    </row>
    <row r="16" ht="20.7" customHeight="1" spans="2:6">
      <c r="B16" s="32"/>
      <c r="C16" s="33" t="s">
        <v>217</v>
      </c>
      <c r="D16" s="31"/>
      <c r="E16" s="33"/>
      <c r="F16" s="31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workbookViewId="0">
      <selection activeCell="C24" sqref="C24"/>
    </sheetView>
  </sheetViews>
  <sheetFormatPr defaultColWidth="10" defaultRowHeight="13.5"/>
  <cols>
    <col min="1" max="1" width="0.408333333333333" customWidth="1"/>
    <col min="2" max="2" width="9.90833333333333" customWidth="1"/>
    <col min="3" max="3" width="28.0916666666667" customWidth="1"/>
    <col min="4" max="4" width="11.5333333333333" customWidth="1"/>
    <col min="5" max="5" width="9.76666666666667" customWidth="1"/>
    <col min="6" max="6" width="10.175" customWidth="1"/>
    <col min="7" max="7" width="11.125" customWidth="1"/>
    <col min="8" max="8" width="9.76666666666667" customWidth="1"/>
    <col min="9" max="9" width="8.95" customWidth="1"/>
    <col min="10" max="10" width="9.225" customWidth="1"/>
    <col min="11" max="11" width="9.90833333333333" customWidth="1"/>
    <col min="12" max="12" width="10.0416666666667" customWidth="1"/>
    <col min="13" max="13" width="10.9916666666667" customWidth="1"/>
  </cols>
  <sheetData>
    <row r="1" ht="16.35" customHeight="1" spans="1:2">
      <c r="A1" s="1"/>
      <c r="B1" s="2" t="s">
        <v>218</v>
      </c>
    </row>
    <row r="2" ht="28.45" customHeight="1" spans="2:13">
      <c r="B2" s="10" t="s">
        <v>219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6.35" customHeight="1" spans="2:1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16.35" customHeight="1"/>
    <row r="5" ht="22.4" customHeight="1" spans="13:13">
      <c r="M5" s="9" t="s">
        <v>2</v>
      </c>
    </row>
    <row r="6" ht="36.2" customHeight="1" spans="2:13">
      <c r="B6" s="19" t="s">
        <v>220</v>
      </c>
      <c r="C6" s="19"/>
      <c r="D6" s="19" t="s">
        <v>36</v>
      </c>
      <c r="E6" s="20" t="s">
        <v>221</v>
      </c>
      <c r="F6" s="20" t="s">
        <v>222</v>
      </c>
      <c r="G6" s="20" t="s">
        <v>223</v>
      </c>
      <c r="H6" s="20" t="s">
        <v>224</v>
      </c>
      <c r="I6" s="20" t="s">
        <v>225</v>
      </c>
      <c r="J6" s="20" t="s">
        <v>226</v>
      </c>
      <c r="K6" s="20" t="s">
        <v>227</v>
      </c>
      <c r="L6" s="20" t="s">
        <v>228</v>
      </c>
      <c r="M6" s="20" t="s">
        <v>229</v>
      </c>
    </row>
    <row r="7" ht="30.15" customHeight="1" spans="2:13">
      <c r="B7" s="19" t="s">
        <v>128</v>
      </c>
      <c r="C7" s="19" t="s">
        <v>35</v>
      </c>
      <c r="D7" s="19"/>
      <c r="E7" s="20"/>
      <c r="F7" s="20"/>
      <c r="G7" s="20"/>
      <c r="H7" s="20"/>
      <c r="I7" s="20"/>
      <c r="J7" s="20"/>
      <c r="K7" s="20"/>
      <c r="L7" s="20"/>
      <c r="M7" s="20"/>
    </row>
    <row r="8" ht="20.7" customHeight="1" spans="2:13">
      <c r="B8" s="21" t="s">
        <v>7</v>
      </c>
      <c r="C8" s="21"/>
      <c r="D8" s="22">
        <v>1017.07</v>
      </c>
      <c r="E8" s="22">
        <v>1017.07</v>
      </c>
      <c r="F8" s="22"/>
      <c r="G8" s="22"/>
      <c r="H8" s="22"/>
      <c r="I8" s="22"/>
      <c r="J8" s="22"/>
      <c r="K8" s="22"/>
      <c r="L8" s="22"/>
      <c r="M8" s="22"/>
    </row>
    <row r="9" ht="20.7" customHeight="1" spans="2:13">
      <c r="B9" s="23" t="s">
        <v>39</v>
      </c>
      <c r="C9" s="24" t="s">
        <v>14</v>
      </c>
      <c r="D9" s="25">
        <v>603.28</v>
      </c>
      <c r="E9" s="25">
        <v>603.28</v>
      </c>
      <c r="F9" s="25"/>
      <c r="G9" s="25"/>
      <c r="H9" s="25"/>
      <c r="I9" s="25"/>
      <c r="J9" s="25"/>
      <c r="K9" s="25"/>
      <c r="L9" s="25"/>
      <c r="M9" s="25"/>
    </row>
    <row r="10" ht="18.1" customHeight="1" spans="2:13">
      <c r="B10" s="26" t="s">
        <v>230</v>
      </c>
      <c r="C10" s="27" t="s">
        <v>231</v>
      </c>
      <c r="D10" s="25">
        <v>603.28</v>
      </c>
      <c r="E10" s="25">
        <v>603.28</v>
      </c>
      <c r="F10" s="25"/>
      <c r="G10" s="25"/>
      <c r="H10" s="25"/>
      <c r="I10" s="25"/>
      <c r="J10" s="25"/>
      <c r="K10" s="25"/>
      <c r="L10" s="25"/>
      <c r="M10" s="25"/>
    </row>
    <row r="11" ht="19.8" customHeight="1" spans="2:13">
      <c r="B11" s="26" t="s">
        <v>232</v>
      </c>
      <c r="C11" s="27" t="s">
        <v>233</v>
      </c>
      <c r="D11" s="25">
        <v>588.4</v>
      </c>
      <c r="E11" s="25">
        <v>588.4</v>
      </c>
      <c r="F11" s="25"/>
      <c r="G11" s="25"/>
      <c r="H11" s="25"/>
      <c r="I11" s="25"/>
      <c r="J11" s="25"/>
      <c r="K11" s="25"/>
      <c r="L11" s="25"/>
      <c r="M11" s="25"/>
    </row>
    <row r="12" ht="19.8" customHeight="1" spans="2:13">
      <c r="B12" s="26" t="s">
        <v>234</v>
      </c>
      <c r="C12" s="27" t="s">
        <v>235</v>
      </c>
      <c r="D12" s="25">
        <v>14.88</v>
      </c>
      <c r="E12" s="25">
        <v>14.88</v>
      </c>
      <c r="F12" s="25"/>
      <c r="G12" s="25"/>
      <c r="H12" s="25"/>
      <c r="I12" s="25"/>
      <c r="J12" s="25"/>
      <c r="K12" s="25"/>
      <c r="L12" s="25"/>
      <c r="M12" s="25"/>
    </row>
    <row r="13" ht="20.7" customHeight="1" spans="2:13">
      <c r="B13" s="23" t="s">
        <v>49</v>
      </c>
      <c r="C13" s="24" t="s">
        <v>16</v>
      </c>
      <c r="D13" s="25">
        <v>101.06</v>
      </c>
      <c r="E13" s="25">
        <v>101.06</v>
      </c>
      <c r="F13" s="25"/>
      <c r="G13" s="25"/>
      <c r="H13" s="25"/>
      <c r="I13" s="25"/>
      <c r="J13" s="25"/>
      <c r="K13" s="25"/>
      <c r="L13" s="25"/>
      <c r="M13" s="25"/>
    </row>
    <row r="14" ht="18.1" customHeight="1" spans="2:13">
      <c r="B14" s="26" t="s">
        <v>236</v>
      </c>
      <c r="C14" s="27" t="s">
        <v>237</v>
      </c>
      <c r="D14" s="25">
        <v>101.06</v>
      </c>
      <c r="E14" s="25">
        <v>101.06</v>
      </c>
      <c r="F14" s="25"/>
      <c r="G14" s="25"/>
      <c r="H14" s="25"/>
      <c r="I14" s="25"/>
      <c r="J14" s="25"/>
      <c r="K14" s="25"/>
      <c r="L14" s="25"/>
      <c r="M14" s="25"/>
    </row>
    <row r="15" ht="19.8" customHeight="1" spans="2:13">
      <c r="B15" s="26" t="s">
        <v>238</v>
      </c>
      <c r="C15" s="27" t="s">
        <v>239</v>
      </c>
      <c r="D15" s="25">
        <v>46.78</v>
      </c>
      <c r="E15" s="25">
        <v>46.78</v>
      </c>
      <c r="F15" s="25"/>
      <c r="G15" s="25"/>
      <c r="H15" s="25"/>
      <c r="I15" s="25"/>
      <c r="J15" s="25"/>
      <c r="K15" s="25"/>
      <c r="L15" s="25"/>
      <c r="M15" s="25"/>
    </row>
    <row r="16" ht="19.8" customHeight="1" spans="2:13">
      <c r="B16" s="26" t="s">
        <v>240</v>
      </c>
      <c r="C16" s="27" t="s">
        <v>241</v>
      </c>
      <c r="D16" s="25">
        <v>23.39</v>
      </c>
      <c r="E16" s="25">
        <v>23.39</v>
      </c>
      <c r="F16" s="25"/>
      <c r="G16" s="25"/>
      <c r="H16" s="25"/>
      <c r="I16" s="25"/>
      <c r="J16" s="25"/>
      <c r="K16" s="25"/>
      <c r="L16" s="25"/>
      <c r="M16" s="25"/>
    </row>
    <row r="17" ht="19.8" customHeight="1" spans="2:13">
      <c r="B17" s="26" t="s">
        <v>242</v>
      </c>
      <c r="C17" s="27" t="s">
        <v>243</v>
      </c>
      <c r="D17" s="25">
        <v>30.89</v>
      </c>
      <c r="E17" s="25">
        <v>30.89</v>
      </c>
      <c r="F17" s="25"/>
      <c r="G17" s="25"/>
      <c r="H17" s="25"/>
      <c r="I17" s="25"/>
      <c r="J17" s="25"/>
      <c r="K17" s="25"/>
      <c r="L17" s="25"/>
      <c r="M17" s="25"/>
    </row>
    <row r="18" ht="20.7" customHeight="1" spans="2:13">
      <c r="B18" s="23" t="s">
        <v>65</v>
      </c>
      <c r="C18" s="24" t="s">
        <v>18</v>
      </c>
      <c r="D18" s="25">
        <v>32.6</v>
      </c>
      <c r="E18" s="25">
        <v>32.6</v>
      </c>
      <c r="F18" s="25"/>
      <c r="G18" s="25"/>
      <c r="H18" s="25"/>
      <c r="I18" s="25"/>
      <c r="J18" s="25"/>
      <c r="K18" s="25"/>
      <c r="L18" s="25"/>
      <c r="M18" s="25"/>
    </row>
    <row r="19" ht="18.1" customHeight="1" spans="2:13">
      <c r="B19" s="26" t="s">
        <v>244</v>
      </c>
      <c r="C19" s="27" t="s">
        <v>245</v>
      </c>
      <c r="D19" s="25">
        <v>32.6</v>
      </c>
      <c r="E19" s="25">
        <v>32.6</v>
      </c>
      <c r="F19" s="25"/>
      <c r="G19" s="25"/>
      <c r="H19" s="25"/>
      <c r="I19" s="25"/>
      <c r="J19" s="25"/>
      <c r="K19" s="25"/>
      <c r="L19" s="25"/>
      <c r="M19" s="25"/>
    </row>
    <row r="20" ht="19.8" customHeight="1" spans="2:13">
      <c r="B20" s="26" t="s">
        <v>246</v>
      </c>
      <c r="C20" s="27" t="s">
        <v>247</v>
      </c>
      <c r="D20" s="25">
        <v>32.6</v>
      </c>
      <c r="E20" s="25">
        <v>32.6</v>
      </c>
      <c r="F20" s="25"/>
      <c r="G20" s="25"/>
      <c r="H20" s="25"/>
      <c r="I20" s="25"/>
      <c r="J20" s="25"/>
      <c r="K20" s="25"/>
      <c r="L20" s="25"/>
      <c r="M20" s="25"/>
    </row>
    <row r="21" ht="20.7" customHeight="1" spans="2:13">
      <c r="B21" s="23" t="s">
        <v>77</v>
      </c>
      <c r="C21" s="24" t="s">
        <v>19</v>
      </c>
      <c r="D21" s="25">
        <v>50</v>
      </c>
      <c r="E21" s="25">
        <v>50</v>
      </c>
      <c r="F21" s="25"/>
      <c r="G21" s="25"/>
      <c r="H21" s="25"/>
      <c r="I21" s="25"/>
      <c r="J21" s="25"/>
      <c r="K21" s="25"/>
      <c r="L21" s="25"/>
      <c r="M21" s="25"/>
    </row>
    <row r="22" ht="18.1" customHeight="1" spans="2:13">
      <c r="B22" s="26" t="s">
        <v>248</v>
      </c>
      <c r="C22" s="27" t="s">
        <v>249</v>
      </c>
      <c r="D22" s="25">
        <v>50</v>
      </c>
      <c r="E22" s="25">
        <v>50</v>
      </c>
      <c r="F22" s="25"/>
      <c r="G22" s="25"/>
      <c r="H22" s="25"/>
      <c r="I22" s="25"/>
      <c r="J22" s="25"/>
      <c r="K22" s="25"/>
      <c r="L22" s="25"/>
      <c r="M22" s="25"/>
    </row>
    <row r="23" ht="19.8" customHeight="1" spans="2:13">
      <c r="B23" s="26" t="s">
        <v>250</v>
      </c>
      <c r="C23" s="27" t="s">
        <v>251</v>
      </c>
      <c r="D23" s="25">
        <v>50</v>
      </c>
      <c r="E23" s="25">
        <v>50</v>
      </c>
      <c r="F23" s="25"/>
      <c r="G23" s="25"/>
      <c r="H23" s="25"/>
      <c r="I23" s="25"/>
      <c r="J23" s="25"/>
      <c r="K23" s="25"/>
      <c r="L23" s="25"/>
      <c r="M23" s="25"/>
    </row>
    <row r="24" ht="20.7" customHeight="1" spans="2:13">
      <c r="B24" s="23" t="s">
        <v>82</v>
      </c>
      <c r="C24" s="24" t="s">
        <v>20</v>
      </c>
      <c r="D24" s="25">
        <v>189.8</v>
      </c>
      <c r="E24" s="25">
        <v>189.8</v>
      </c>
      <c r="F24" s="25"/>
      <c r="G24" s="25"/>
      <c r="H24" s="25"/>
      <c r="I24" s="25"/>
      <c r="J24" s="25"/>
      <c r="K24" s="25"/>
      <c r="L24" s="25"/>
      <c r="M24" s="25"/>
    </row>
    <row r="25" ht="18.1" customHeight="1" spans="2:13">
      <c r="B25" s="26" t="s">
        <v>252</v>
      </c>
      <c r="C25" s="27" t="s">
        <v>253</v>
      </c>
      <c r="D25" s="25">
        <v>189.8</v>
      </c>
      <c r="E25" s="25">
        <v>189.8</v>
      </c>
      <c r="F25" s="25"/>
      <c r="G25" s="25"/>
      <c r="H25" s="25"/>
      <c r="I25" s="25"/>
      <c r="J25" s="25"/>
      <c r="K25" s="25"/>
      <c r="L25" s="25"/>
      <c r="M25" s="25"/>
    </row>
    <row r="26" ht="19.8" customHeight="1" spans="2:13">
      <c r="B26" s="26" t="s">
        <v>254</v>
      </c>
      <c r="C26" s="27" t="s">
        <v>255</v>
      </c>
      <c r="D26" s="25">
        <v>189.8</v>
      </c>
      <c r="E26" s="25">
        <v>189.8</v>
      </c>
      <c r="F26" s="25"/>
      <c r="G26" s="25"/>
      <c r="H26" s="25"/>
      <c r="I26" s="25"/>
      <c r="J26" s="25"/>
      <c r="K26" s="25"/>
      <c r="L26" s="25"/>
      <c r="M26" s="25"/>
    </row>
    <row r="27" ht="20.7" customHeight="1" spans="2:13">
      <c r="B27" s="23" t="s">
        <v>112</v>
      </c>
      <c r="C27" s="24" t="s">
        <v>21</v>
      </c>
      <c r="D27" s="25">
        <v>40.33</v>
      </c>
      <c r="E27" s="25">
        <v>40.33</v>
      </c>
      <c r="F27" s="25"/>
      <c r="G27" s="25"/>
      <c r="H27" s="25"/>
      <c r="I27" s="25"/>
      <c r="J27" s="25"/>
      <c r="K27" s="25"/>
      <c r="L27" s="25"/>
      <c r="M27" s="25"/>
    </row>
    <row r="28" ht="18.1" customHeight="1" spans="2:13">
      <c r="B28" s="26" t="s">
        <v>256</v>
      </c>
      <c r="C28" s="27" t="s">
        <v>257</v>
      </c>
      <c r="D28" s="25">
        <v>40.33</v>
      </c>
      <c r="E28" s="25">
        <v>40.33</v>
      </c>
      <c r="F28" s="25"/>
      <c r="G28" s="25"/>
      <c r="H28" s="25"/>
      <c r="I28" s="25"/>
      <c r="J28" s="25"/>
      <c r="K28" s="25"/>
      <c r="L28" s="25"/>
      <c r="M28" s="25"/>
    </row>
    <row r="29" ht="19.8" customHeight="1" spans="2:13">
      <c r="B29" s="26" t="s">
        <v>258</v>
      </c>
      <c r="C29" s="27" t="s">
        <v>259</v>
      </c>
      <c r="D29" s="25">
        <v>40.33</v>
      </c>
      <c r="E29" s="25">
        <v>40.33</v>
      </c>
      <c r="F29" s="25"/>
      <c r="G29" s="25"/>
      <c r="H29" s="25"/>
      <c r="I29" s="25"/>
      <c r="J29" s="25"/>
      <c r="K29" s="25"/>
      <c r="L29" s="25"/>
      <c r="M29" s="25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J15" sqref="J15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31.6166666666667" customWidth="1"/>
    <col min="4" max="4" width="16.9583333333333" customWidth="1"/>
    <col min="5" max="5" width="17.3666666666667" customWidth="1"/>
    <col min="6" max="6" width="15.4666666666667" customWidth="1"/>
  </cols>
  <sheetData>
    <row r="1" ht="16.35" customHeight="1" spans="1:2">
      <c r="A1" s="1"/>
      <c r="B1" s="2" t="s">
        <v>260</v>
      </c>
    </row>
    <row r="2" ht="25.85" customHeight="1" spans="2:6">
      <c r="B2" s="10" t="s">
        <v>261</v>
      </c>
      <c r="C2" s="10"/>
      <c r="D2" s="10"/>
      <c r="E2" s="10"/>
      <c r="F2" s="10"/>
    </row>
    <row r="3" ht="16.35" customHeight="1" spans="2:6">
      <c r="B3" s="10"/>
      <c r="C3" s="10"/>
      <c r="D3" s="10"/>
      <c r="E3" s="10"/>
      <c r="F3" s="10"/>
    </row>
    <row r="4" ht="16.35" customHeight="1" spans="2:6">
      <c r="B4" s="11"/>
      <c r="C4" s="11"/>
      <c r="D4" s="11"/>
      <c r="E4" s="11"/>
      <c r="F4" s="11"/>
    </row>
    <row r="5" ht="18.95" customHeight="1" spans="2:6">
      <c r="B5" s="11"/>
      <c r="C5" s="11"/>
      <c r="D5" s="11"/>
      <c r="E5" s="11"/>
      <c r="F5" s="12" t="s">
        <v>2</v>
      </c>
    </row>
    <row r="6" ht="31.9" customHeight="1" spans="2:6">
      <c r="B6" s="4" t="s">
        <v>128</v>
      </c>
      <c r="C6" s="4" t="s">
        <v>35</v>
      </c>
      <c r="D6" s="4" t="s">
        <v>36</v>
      </c>
      <c r="E6" s="4" t="s">
        <v>262</v>
      </c>
      <c r="F6" s="4" t="s">
        <v>263</v>
      </c>
    </row>
    <row r="7" ht="23.25" customHeight="1" spans="2:6">
      <c r="B7" s="5" t="s">
        <v>7</v>
      </c>
      <c r="C7" s="5"/>
      <c r="D7" s="13">
        <v>1017.07</v>
      </c>
      <c r="E7" s="13">
        <v>762.39</v>
      </c>
      <c r="F7" s="13">
        <v>254.68</v>
      </c>
    </row>
    <row r="8" ht="21.55" customHeight="1" spans="2:6">
      <c r="B8" s="14" t="s">
        <v>39</v>
      </c>
      <c r="C8" s="15" t="s">
        <v>14</v>
      </c>
      <c r="D8" s="16">
        <v>603.28</v>
      </c>
      <c r="E8" s="16">
        <v>588.4</v>
      </c>
      <c r="F8" s="16">
        <v>14.88</v>
      </c>
    </row>
    <row r="9" ht="20.7" customHeight="1" spans="2:6">
      <c r="B9" s="17" t="s">
        <v>40</v>
      </c>
      <c r="C9" s="18" t="s">
        <v>41</v>
      </c>
      <c r="D9" s="16">
        <v>603.28</v>
      </c>
      <c r="E9" s="16">
        <v>588.4</v>
      </c>
      <c r="F9" s="16">
        <v>14.88</v>
      </c>
    </row>
    <row r="10" ht="20.7" customHeight="1" spans="2:6">
      <c r="B10" s="17" t="s">
        <v>42</v>
      </c>
      <c r="C10" s="18" t="s">
        <v>43</v>
      </c>
      <c r="D10" s="16">
        <v>588.4</v>
      </c>
      <c r="E10" s="16">
        <v>588.4</v>
      </c>
      <c r="F10" s="16"/>
    </row>
    <row r="11" ht="20.7" customHeight="1" spans="2:6">
      <c r="B11" s="17" t="s">
        <v>44</v>
      </c>
      <c r="C11" s="18" t="s">
        <v>45</v>
      </c>
      <c r="D11" s="16">
        <v>14.88</v>
      </c>
      <c r="E11" s="16"/>
      <c r="F11" s="16">
        <v>14.88</v>
      </c>
    </row>
    <row r="12" ht="21.55" customHeight="1" spans="2:6">
      <c r="B12" s="14" t="s">
        <v>49</v>
      </c>
      <c r="C12" s="15" t="s">
        <v>16</v>
      </c>
      <c r="D12" s="16">
        <v>101.06</v>
      </c>
      <c r="E12" s="16">
        <v>101.06</v>
      </c>
      <c r="F12" s="16"/>
    </row>
    <row r="13" ht="20.7" customHeight="1" spans="2:6">
      <c r="B13" s="17" t="s">
        <v>53</v>
      </c>
      <c r="C13" s="18" t="s">
        <v>54</v>
      </c>
      <c r="D13" s="16">
        <v>101.06</v>
      </c>
      <c r="E13" s="16">
        <v>101.06</v>
      </c>
      <c r="F13" s="16"/>
    </row>
    <row r="14" ht="20.7" customHeight="1" spans="2:6">
      <c r="B14" s="17" t="s">
        <v>55</v>
      </c>
      <c r="C14" s="18" t="s">
        <v>56</v>
      </c>
      <c r="D14" s="16">
        <v>46.78</v>
      </c>
      <c r="E14" s="16">
        <v>46.78</v>
      </c>
      <c r="F14" s="16"/>
    </row>
    <row r="15" ht="20.7" customHeight="1" spans="2:6">
      <c r="B15" s="17" t="s">
        <v>57</v>
      </c>
      <c r="C15" s="18" t="s">
        <v>58</v>
      </c>
      <c r="D15" s="16">
        <v>23.39</v>
      </c>
      <c r="E15" s="16">
        <v>23.39</v>
      </c>
      <c r="F15" s="16"/>
    </row>
    <row r="16" ht="20.7" customHeight="1" spans="2:6">
      <c r="B16" s="17" t="s">
        <v>59</v>
      </c>
      <c r="C16" s="18" t="s">
        <v>60</v>
      </c>
      <c r="D16" s="16">
        <v>30.89</v>
      </c>
      <c r="E16" s="16">
        <v>30.89</v>
      </c>
      <c r="F16" s="16"/>
    </row>
    <row r="17" ht="21.55" customHeight="1" spans="2:6">
      <c r="B17" s="14" t="s">
        <v>65</v>
      </c>
      <c r="C17" s="15" t="s">
        <v>18</v>
      </c>
      <c r="D17" s="16">
        <v>32.6</v>
      </c>
      <c r="E17" s="16">
        <v>32.6</v>
      </c>
      <c r="F17" s="16"/>
    </row>
    <row r="18" ht="20.7" customHeight="1" spans="2:6">
      <c r="B18" s="17" t="s">
        <v>66</v>
      </c>
      <c r="C18" s="18" t="s">
        <v>67</v>
      </c>
      <c r="D18" s="16">
        <v>32.6</v>
      </c>
      <c r="E18" s="16">
        <v>32.6</v>
      </c>
      <c r="F18" s="16"/>
    </row>
    <row r="19" ht="20.7" customHeight="1" spans="2:6">
      <c r="B19" s="17" t="s">
        <v>68</v>
      </c>
      <c r="C19" s="18" t="s">
        <v>69</v>
      </c>
      <c r="D19" s="16">
        <v>32.6</v>
      </c>
      <c r="E19" s="16">
        <v>32.6</v>
      </c>
      <c r="F19" s="16"/>
    </row>
    <row r="20" ht="21.55" customHeight="1" spans="2:6">
      <c r="B20" s="14" t="s">
        <v>77</v>
      </c>
      <c r="C20" s="15" t="s">
        <v>19</v>
      </c>
      <c r="D20" s="16">
        <v>50</v>
      </c>
      <c r="E20" s="16"/>
      <c r="F20" s="16">
        <v>50</v>
      </c>
    </row>
    <row r="21" ht="20.7" customHeight="1" spans="2:6">
      <c r="B21" s="17" t="s">
        <v>78</v>
      </c>
      <c r="C21" s="18" t="s">
        <v>79</v>
      </c>
      <c r="D21" s="16">
        <v>50</v>
      </c>
      <c r="E21" s="16"/>
      <c r="F21" s="16">
        <v>50</v>
      </c>
    </row>
    <row r="22" ht="20.7" customHeight="1" spans="2:6">
      <c r="B22" s="17" t="s">
        <v>80</v>
      </c>
      <c r="C22" s="18" t="s">
        <v>81</v>
      </c>
      <c r="D22" s="16">
        <v>50</v>
      </c>
      <c r="E22" s="16"/>
      <c r="F22" s="16">
        <v>50</v>
      </c>
    </row>
    <row r="23" ht="21.55" customHeight="1" spans="2:6">
      <c r="B23" s="14" t="s">
        <v>82</v>
      </c>
      <c r="C23" s="15" t="s">
        <v>20</v>
      </c>
      <c r="D23" s="16">
        <v>189.8</v>
      </c>
      <c r="E23" s="16"/>
      <c r="F23" s="16">
        <v>189.8</v>
      </c>
    </row>
    <row r="24" ht="20.7" customHeight="1" spans="2:6">
      <c r="B24" s="17" t="s">
        <v>106</v>
      </c>
      <c r="C24" s="18" t="s">
        <v>107</v>
      </c>
      <c r="D24" s="16">
        <v>189.8</v>
      </c>
      <c r="E24" s="16"/>
      <c r="F24" s="16">
        <v>189.8</v>
      </c>
    </row>
    <row r="25" ht="20.7" customHeight="1" spans="2:6">
      <c r="B25" s="17" t="s">
        <v>108</v>
      </c>
      <c r="C25" s="18" t="s">
        <v>109</v>
      </c>
      <c r="D25" s="16">
        <v>189.8</v>
      </c>
      <c r="E25" s="16"/>
      <c r="F25" s="16">
        <v>189.8</v>
      </c>
    </row>
    <row r="26" ht="21.55" customHeight="1" spans="2:6">
      <c r="B26" s="14" t="s">
        <v>112</v>
      </c>
      <c r="C26" s="15" t="s">
        <v>21</v>
      </c>
      <c r="D26" s="16">
        <v>40.33</v>
      </c>
      <c r="E26" s="16">
        <v>40.33</v>
      </c>
      <c r="F26" s="16"/>
    </row>
    <row r="27" ht="20.7" customHeight="1" spans="2:6">
      <c r="B27" s="17" t="s">
        <v>113</v>
      </c>
      <c r="C27" s="18" t="s">
        <v>114</v>
      </c>
      <c r="D27" s="16">
        <v>40.33</v>
      </c>
      <c r="E27" s="16">
        <v>40.33</v>
      </c>
      <c r="F27" s="16"/>
    </row>
    <row r="28" ht="20.7" customHeight="1" spans="2:6">
      <c r="B28" s="17" t="s">
        <v>115</v>
      </c>
      <c r="C28" s="18" t="s">
        <v>116</v>
      </c>
      <c r="D28" s="16">
        <v>40.33</v>
      </c>
      <c r="E28" s="16">
        <v>40.33</v>
      </c>
      <c r="F28" s="16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G8" sqref="G8"/>
    </sheetView>
  </sheetViews>
  <sheetFormatPr defaultColWidth="10" defaultRowHeight="13.5" outlineLevelRow="7"/>
  <cols>
    <col min="1" max="1" width="2.16666666666667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"/>
      <c r="B1" s="2" t="s">
        <v>264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265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9" t="s">
        <v>2</v>
      </c>
    </row>
    <row r="6" ht="65.55" customHeight="1" spans="2:13">
      <c r="B6" s="4" t="s">
        <v>266</v>
      </c>
      <c r="C6" s="4" t="s">
        <v>5</v>
      </c>
      <c r="D6" s="4" t="s">
        <v>36</v>
      </c>
      <c r="E6" s="4" t="s">
        <v>221</v>
      </c>
      <c r="F6" s="4" t="s">
        <v>222</v>
      </c>
      <c r="G6" s="4" t="s">
        <v>223</v>
      </c>
      <c r="H6" s="4" t="s">
        <v>224</v>
      </c>
      <c r="I6" s="4" t="s">
        <v>225</v>
      </c>
      <c r="J6" s="4" t="s">
        <v>226</v>
      </c>
      <c r="K6" s="4" t="s">
        <v>227</v>
      </c>
      <c r="L6" s="4" t="s">
        <v>228</v>
      </c>
      <c r="M6" s="4" t="s">
        <v>229</v>
      </c>
    </row>
    <row r="7" ht="23.25" customHeight="1" spans="2:13">
      <c r="B7" s="5" t="s">
        <v>7</v>
      </c>
      <c r="C7" s="5"/>
      <c r="D7" s="6">
        <v>5.39</v>
      </c>
      <c r="E7" s="6">
        <v>5.39</v>
      </c>
      <c r="F7" s="6"/>
      <c r="G7" s="6"/>
      <c r="H7" s="6"/>
      <c r="I7" s="6"/>
      <c r="J7" s="6"/>
      <c r="K7" s="6"/>
      <c r="L7" s="6"/>
      <c r="M7" s="6"/>
    </row>
    <row r="8" ht="21.55" customHeight="1" spans="2:13">
      <c r="B8" s="7" t="s">
        <v>267</v>
      </c>
      <c r="C8" s="7" t="s">
        <v>268</v>
      </c>
      <c r="D8" s="8">
        <v>5.39</v>
      </c>
      <c r="E8" s="8">
        <v>5.39</v>
      </c>
      <c r="F8" s="8"/>
      <c r="G8" s="8"/>
      <c r="H8" s="8"/>
      <c r="I8" s="8"/>
      <c r="J8" s="8"/>
      <c r="K8" s="8"/>
      <c r="L8" s="8"/>
      <c r="M8" s="8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表一 财政拨款收支总表</vt:lpstr>
      <vt:lpstr>表二 一般公共预算财政拨款支出预算表</vt:lpstr>
      <vt:lpstr>表三 一般公共预算财政拨款基本支出预算表</vt:lpstr>
      <vt:lpstr>表四“三公”经费支出表</vt:lpstr>
      <vt:lpstr>表五 政府性基金预算支出表</vt:lpstr>
      <vt:lpstr>表六 部门收支总表</vt:lpstr>
      <vt:lpstr>表七 部门收入总表</vt:lpstr>
      <vt:lpstr>表八 部门支出总表</vt:lpstr>
      <vt:lpstr>表九 政府采购预算明细表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2024-02-20T08:47:00Z</dcterms:created>
  <dcterms:modified xsi:type="dcterms:W3CDTF">2024-02-21T09:16:32Z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6121A4C6906241B2ABD8C1D85D7BAD3C</vt:lpwstr>
  </property>
  <property fmtid="{D5CDD505-2E9C-101B-9397-08002B2CF9AE}" pid="3" name="KSOProductBuildVer">
    <vt:lpwstr>2052-10.8.2.6726</vt:lpwstr>
  </property>
</Properties>
</file>