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15" activeTab="0"/>
  </bookViews>
  <sheets>
    <sheet name="评价指标表" sheetId="1" r:id="rId1"/>
  </sheets>
  <definedNames>
    <definedName name="_xlnm.Print_Area" localSheetId="0">'评价指标表'!$A$1:$K$25</definedName>
    <definedName name="_xlnm.Print_Titles" localSheetId="0">'评价指标表'!$3:$3</definedName>
    <definedName name="_xlnm.Print_Titles">#N/A</definedName>
    <definedName name="Z_36DD0FBA_DA74_463A_94FE_5199EC883190_.wvu.PrintTitles" localSheetId="0" hidden="1">'评价指标表'!#REF!</definedName>
  </definedNames>
  <calcPr fullCalcOnLoad="1"/>
</workbook>
</file>

<file path=xl/sharedStrings.xml><?xml version="1.0" encoding="utf-8"?>
<sst xmlns="http://schemas.openxmlformats.org/spreadsheetml/2006/main" count="102" uniqueCount="90">
  <si>
    <t>附件：</t>
  </si>
  <si>
    <t>2018年“白马山杯”中国武隆国际户外运动公开赛项目绩效评价指标表</t>
  </si>
  <si>
    <t>一级
指标</t>
  </si>
  <si>
    <t>分值</t>
  </si>
  <si>
    <t>二级
指标</t>
  </si>
  <si>
    <t>三级指标</t>
  </si>
  <si>
    <t>四级指标</t>
  </si>
  <si>
    <t>指标说明/评价要点</t>
  </si>
  <si>
    <t>计分方式</t>
  </si>
  <si>
    <t>评价
得分</t>
  </si>
  <si>
    <t>管理</t>
  </si>
  <si>
    <t>决策管理</t>
  </si>
  <si>
    <t>立项依据</t>
  </si>
  <si>
    <t>依据充分合理</t>
  </si>
  <si>
    <t>1、是否符合国家法律法规、国民经济发展规划和党委政府决策。
2、是否有利于提升武隆知名度提升户外运动和旅游事业发展。</t>
  </si>
  <si>
    <t>符合其中一项得5分。</t>
  </si>
  <si>
    <t>立项规范</t>
  </si>
  <si>
    <t>论证充分、程序规范、内容规范</t>
  </si>
  <si>
    <t>1、赛事各流程及项目是否进行了充分论证。                                           2、赛事各流程及项目是否按照规定的程序申请设立。                                  3、赛事各组织保障工作细化完整，具有可操作性。                                             4、赛事目标明确合理，预定效益效果符合客观水平。               
5、将总体目标分解为具体指标，指标清晰、细化、可衡量。</t>
  </si>
  <si>
    <t>每项1分。</t>
  </si>
  <si>
    <t>资金管理</t>
  </si>
  <si>
    <t>制度建立</t>
  </si>
  <si>
    <t>制度健全</t>
  </si>
  <si>
    <t>1、是否已制定或具有相应的项目资金管理办法，管理办法是否全面、完善，以保障项目资金规范安全运行。                                                 2、项目实施单位财务管理制度是否健全。
3、是否进行专账管理。</t>
  </si>
  <si>
    <t>资金使用合规性</t>
  </si>
  <si>
    <t>资金分配、审批</t>
  </si>
  <si>
    <t>资金分配合理，使用是否履行审批程序，审批手续是否到位。</t>
  </si>
  <si>
    <t>符合得2分，否则0分。</t>
  </si>
  <si>
    <t>资金支付、核算</t>
  </si>
  <si>
    <t>1、资金支付程序是否规范，支付方式是否符合规。
2、资金支付是否及时，是否按照财务制度或合同约定支付。                                                                                                       3、是否符合项目预算批复或合同规定的用途。  
4、是否存在截留、挤占、挪用、虚列支出等情况。                                  5、资金使用是否按规定进行财务核算，是否真实、完整、清晰、及时反映项目收支情况。</t>
  </si>
  <si>
    <t>业务
管理</t>
  </si>
  <si>
    <t>组织管理</t>
  </si>
  <si>
    <t>机构设置和人员配备</t>
  </si>
  <si>
    <t xml:space="preserve">1、是否健全组织机构保障得力分工明确。
2、人员数量与项目匹配。    </t>
  </si>
  <si>
    <t>每项2分。</t>
  </si>
  <si>
    <t>1、是否已制定或具有相应的业务管理制度和要求。                               2、业务管理制度是否完整并具体细化。</t>
  </si>
  <si>
    <t>制度执行有效性</t>
  </si>
  <si>
    <t>项目实施规范</t>
  </si>
  <si>
    <t>1、项目实施过程是否规范，是否符合要求。                                           2、各赛事项目是否按计划有序实施。                                         3、各工作组协同配合是否得力。                                        4、赛事秩序安保工作是否到位。</t>
  </si>
  <si>
    <t>产出</t>
  </si>
  <si>
    <t>项目产出</t>
  </si>
  <si>
    <t>实际完成率</t>
  </si>
  <si>
    <t>项目完成数量内容</t>
  </si>
  <si>
    <t>赛事各项目、各项工作是否严格按计划实施。                             完成率=实际完成的项目数、工作内容）/计划完成的项目数、工作内容）</t>
  </si>
  <si>
    <r>
      <rPr>
        <sz val="10"/>
        <color indexed="8"/>
        <rFont val="宋体"/>
        <family val="0"/>
      </rPr>
      <t>得分=完成率*分值，最高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分；完成率&lt;60%,0分。</t>
    </r>
  </si>
  <si>
    <t>完成时效</t>
  </si>
  <si>
    <t>项目完成时效</t>
  </si>
  <si>
    <t>完成及时率=（实际完成时间/计划完成时间）×100%。</t>
  </si>
  <si>
    <r>
      <rPr>
        <sz val="10"/>
        <rFont val="宋体"/>
        <family val="0"/>
      </rPr>
      <t>得分=及时率*分值，最高得</t>
    </r>
    <r>
      <rPr>
        <sz val="10"/>
        <rFont val="宋体"/>
        <family val="0"/>
      </rPr>
      <t>5</t>
    </r>
    <r>
      <rPr>
        <sz val="10"/>
        <rFont val="宋体"/>
        <family val="0"/>
      </rPr>
      <t>分；及时率&lt;60%,0分。</t>
    </r>
  </si>
  <si>
    <t>完成质量</t>
  </si>
  <si>
    <t>项目完成质量</t>
  </si>
  <si>
    <t>赛事筹备、组织安排、招商宣传、接待服务、安全保障、后勤保障等工作是否达到计划要求。</t>
  </si>
  <si>
    <r>
      <rPr>
        <sz val="10"/>
        <rFont val="宋体"/>
        <family val="0"/>
      </rPr>
      <t>质量较好：1</t>
    </r>
    <r>
      <rPr>
        <sz val="10"/>
        <rFont val="宋体"/>
        <family val="0"/>
      </rPr>
      <t>0</t>
    </r>
    <r>
      <rPr>
        <sz val="10"/>
        <rFont val="宋体"/>
        <family val="0"/>
      </rPr>
      <t>分；质量一般，按程度：1-</t>
    </r>
    <r>
      <rPr>
        <sz val="10"/>
        <rFont val="宋体"/>
        <family val="0"/>
      </rPr>
      <t>9</t>
    </r>
    <r>
      <rPr>
        <sz val="10"/>
        <rFont val="宋体"/>
        <family val="0"/>
      </rPr>
      <t>分；质量较差：0分。</t>
    </r>
  </si>
  <si>
    <t>成本偏离度</t>
  </si>
  <si>
    <t>计划成本与投实际成本比较</t>
  </si>
  <si>
    <t>成本偏离度=[（实际成本-计划成本）/计划成本]×100%。按单项内容计算。</t>
  </si>
  <si>
    <r>
      <rPr>
        <sz val="10"/>
        <rFont val="宋体"/>
        <family val="0"/>
      </rPr>
      <t>偏离5%以内得5</t>
    </r>
    <r>
      <rPr>
        <sz val="10"/>
        <rFont val="宋体"/>
        <family val="0"/>
      </rPr>
      <t>分；偏离5%-10%得</t>
    </r>
    <r>
      <rPr>
        <sz val="10"/>
        <rFont val="宋体"/>
        <family val="0"/>
      </rPr>
      <t>4</t>
    </r>
    <r>
      <rPr>
        <sz val="10"/>
        <rFont val="宋体"/>
        <family val="0"/>
      </rPr>
      <t>分；偏离11%-20%得</t>
    </r>
    <r>
      <rPr>
        <sz val="10"/>
        <rFont val="宋体"/>
        <family val="0"/>
      </rPr>
      <t>3</t>
    </r>
    <r>
      <rPr>
        <sz val="10"/>
        <rFont val="宋体"/>
        <family val="0"/>
      </rPr>
      <t>分；偏离大于20%得0分。</t>
    </r>
  </si>
  <si>
    <t>效果</t>
  </si>
  <si>
    <t>项目效益</t>
  </si>
  <si>
    <t>社会效益</t>
  </si>
  <si>
    <t>提升赛事影响力吸引力</t>
  </si>
  <si>
    <t>赛事举办对提升武隆户外运动品牌的影响力和吸引力起到的作用。</t>
  </si>
  <si>
    <t>调查问卷结合专家评价：效果明显5分；效果一般，按程度：1-4分；无效果0分。</t>
  </si>
  <si>
    <t>促进户外运动发展</t>
  </si>
  <si>
    <t>赛事举办是否促进了国内户外运动交流学习和发展。</t>
  </si>
  <si>
    <t>调查问卷结合专家评价：效果明显2分；效果一般1分；无效果0分。</t>
  </si>
  <si>
    <t>提升武隆知名度</t>
  </si>
  <si>
    <t>赛事举办对提升武隆国内外知名度的作用。</t>
  </si>
  <si>
    <t>调查问卷结合专家评价：效果明显3分；效果一般1-2分；无效果0分。</t>
  </si>
  <si>
    <t>促进武隆旅游业发展</t>
  </si>
  <si>
    <t>赛事举办对促进武隆旅游业发展的作用。</t>
  </si>
  <si>
    <t>调查问卷结合专家评价;效果明显：5分，效果一般，按程度：1-4分，无效果：0分。</t>
  </si>
  <si>
    <t>生态效益</t>
  </si>
  <si>
    <t>未对环境造成负面影响</t>
  </si>
  <si>
    <t>如：乱丢废弃物、毁坏森林植被、噪音污染等。</t>
  </si>
  <si>
    <t>调查问卷结合专家评价:无影响5分；有一定影响，按程度1-4分；影响大：0分。</t>
  </si>
  <si>
    <t>可持续影响</t>
  </si>
  <si>
    <t>赛事运行机制的可持续性</t>
  </si>
  <si>
    <t>项目持续运营资金经费是否得到保障。</t>
  </si>
  <si>
    <r>
      <rPr>
        <sz val="10"/>
        <rFont val="宋体"/>
        <family val="0"/>
      </rPr>
      <t>可持续较好：5分；可持续性一般，按程度：1-</t>
    </r>
    <r>
      <rPr>
        <sz val="10"/>
        <rFont val="宋体"/>
        <family val="0"/>
      </rPr>
      <t>4</t>
    </r>
    <r>
      <rPr>
        <sz val="10"/>
        <rFont val="宋体"/>
        <family val="0"/>
      </rPr>
      <t>分；可持续性较差：0分。</t>
    </r>
  </si>
  <si>
    <t>赛事效果的可持续性</t>
  </si>
  <si>
    <t>公开赛举办的效果是否可持续。</t>
  </si>
  <si>
    <t>满意度</t>
  </si>
  <si>
    <t>社会公众满意度</t>
  </si>
  <si>
    <t>举办过程满意度</t>
  </si>
  <si>
    <t>参赛队伍对赛事举办过程（包括组织人员的工作态度、现场活动秩序、活动规模、活动内容等）的满意度。</t>
  </si>
  <si>
    <r>
      <rPr>
        <sz val="10"/>
        <rFont val="宋体"/>
        <family val="0"/>
      </rPr>
      <t>满意度≥90%：</t>
    </r>
    <r>
      <rPr>
        <sz val="10"/>
        <rFont val="宋体"/>
        <family val="0"/>
      </rPr>
      <t>5</t>
    </r>
    <r>
      <rPr>
        <sz val="10"/>
        <rFont val="宋体"/>
        <family val="0"/>
      </rPr>
      <t>分；≥80%：</t>
    </r>
    <r>
      <rPr>
        <sz val="10"/>
        <rFont val="宋体"/>
        <family val="0"/>
      </rPr>
      <t>4</t>
    </r>
    <r>
      <rPr>
        <sz val="10"/>
        <rFont val="宋体"/>
        <family val="0"/>
      </rPr>
      <t>分；≥70%：</t>
    </r>
    <r>
      <rPr>
        <sz val="10"/>
        <rFont val="宋体"/>
        <family val="0"/>
      </rPr>
      <t>3</t>
    </r>
    <r>
      <rPr>
        <sz val="10"/>
        <rFont val="宋体"/>
        <family val="0"/>
      </rPr>
      <t>分；≥60%：</t>
    </r>
    <r>
      <rPr>
        <sz val="10"/>
        <rFont val="宋体"/>
        <family val="0"/>
      </rPr>
      <t>2</t>
    </r>
    <r>
      <rPr>
        <sz val="10"/>
        <rFont val="宋体"/>
        <family val="0"/>
      </rPr>
      <t>分；否则0分。</t>
    </r>
  </si>
  <si>
    <t>举办效果满意度</t>
  </si>
  <si>
    <t>参赛队伍对赛事举办效果的满意度。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</si>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</sst>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3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0" fillId="31" borderId="0" applyNumberFormat="0" applyBorder="0" applyAlignment="0" applyProtection="0"/>
    <xf numFmtId="0" fontId="23" fillId="0" borderId="0">
      <alignment vertical="center"/>
      <protection/>
    </xf>
    <xf numFmtId="0" fontId="30" fillId="32" borderId="0" applyNumberFormat="0" applyBorder="0" applyAlignment="0" applyProtection="0"/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87" applyFont="1" applyFill="1" applyAlignment="1">
      <alignment vertical="center" wrapText="1"/>
      <protection/>
    </xf>
    <xf numFmtId="0" fontId="3" fillId="0" borderId="0" xfId="69" applyFont="1" applyFill="1">
      <alignment vertical="center"/>
      <protection/>
    </xf>
    <xf numFmtId="0" fontId="4" fillId="0" borderId="0" xfId="69" applyFill="1">
      <alignment vertical="center"/>
      <protection/>
    </xf>
    <xf numFmtId="0" fontId="4" fillId="0" borderId="0" xfId="69" applyFill="1" applyAlignment="1">
      <alignment horizontal="center" vertical="center"/>
      <protection/>
    </xf>
    <xf numFmtId="0" fontId="5" fillId="0" borderId="0" xfId="69" applyFont="1" applyFill="1">
      <alignment vertical="center"/>
      <protection/>
    </xf>
    <xf numFmtId="0" fontId="6" fillId="0" borderId="0" xfId="92" applyFont="1" applyFill="1" applyAlignment="1">
      <alignment horizontal="center" vertical="center"/>
      <protection/>
    </xf>
    <xf numFmtId="0" fontId="7" fillId="0" borderId="9" xfId="92" applyFont="1" applyFill="1" applyBorder="1" applyAlignment="1">
      <alignment horizontal="center" vertical="center" wrapText="1"/>
      <protection/>
    </xf>
    <xf numFmtId="0" fontId="8" fillId="0" borderId="9" xfId="100" applyFont="1" applyFill="1" applyBorder="1" applyAlignment="1">
      <alignment horizontal="center" vertical="center" wrapText="1"/>
      <protection/>
    </xf>
    <xf numFmtId="0" fontId="8" fillId="0" borderId="9" xfId="92" applyFont="1" applyFill="1" applyBorder="1" applyAlignment="1">
      <alignment horizontal="center" vertical="center" wrapText="1"/>
      <protection/>
    </xf>
    <xf numFmtId="0" fontId="8" fillId="0" borderId="9" xfId="91" applyFont="1" applyFill="1" applyBorder="1" applyAlignment="1">
      <alignment horizontal="center" vertical="center" wrapText="1"/>
      <protection/>
    </xf>
    <xf numFmtId="0" fontId="5" fillId="0" borderId="9" xfId="92" applyFont="1" applyFill="1" applyBorder="1" applyAlignment="1">
      <alignment horizontal="center" vertical="center" wrapText="1"/>
      <protection/>
    </xf>
    <xf numFmtId="0" fontId="5" fillId="0" borderId="9" xfId="91" applyFont="1" applyFill="1" applyBorder="1" applyAlignment="1">
      <alignment horizontal="center" vertical="center" wrapText="1"/>
      <protection/>
    </xf>
    <xf numFmtId="0" fontId="8" fillId="0" borderId="10" xfId="92" applyFont="1" applyFill="1" applyBorder="1" applyAlignment="1">
      <alignment horizontal="center" vertical="center" wrapText="1"/>
      <protection/>
    </xf>
    <xf numFmtId="0" fontId="46" fillId="0" borderId="9" xfId="69" applyFont="1" applyFill="1" applyBorder="1" applyAlignment="1">
      <alignment horizontal="center" vertical="center" wrapText="1"/>
      <protection/>
    </xf>
    <xf numFmtId="0" fontId="8" fillId="0" borderId="11" xfId="92" applyFont="1" applyFill="1" applyBorder="1" applyAlignment="1">
      <alignment horizontal="center" vertical="center" wrapText="1"/>
      <protection/>
    </xf>
    <xf numFmtId="0" fontId="8" fillId="0" borderId="12" xfId="92" applyFont="1" applyFill="1" applyBorder="1" applyAlignment="1">
      <alignment horizontal="center" vertical="center" wrapText="1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46" fillId="0" borderId="9" xfId="69" applyFont="1" applyFill="1" applyBorder="1" applyAlignment="1">
      <alignment horizontal="left" vertical="center" wrapText="1"/>
      <protection/>
    </xf>
    <xf numFmtId="0" fontId="8" fillId="0" borderId="9" xfId="108" applyFont="1" applyFill="1" applyBorder="1" applyAlignment="1">
      <alignment horizontal="center" vertical="center" wrapText="1"/>
      <protection/>
    </xf>
    <xf numFmtId="0" fontId="5" fillId="0" borderId="9" xfId="69" applyFont="1" applyFill="1" applyBorder="1" applyAlignment="1">
      <alignment horizontal="center" vertical="center" wrapText="1"/>
      <protection/>
    </xf>
    <xf numFmtId="0" fontId="8" fillId="0" borderId="9" xfId="92" applyFont="1" applyFill="1" applyBorder="1" applyAlignment="1">
      <alignment vertical="center" wrapText="1"/>
      <protection/>
    </xf>
    <xf numFmtId="0" fontId="5" fillId="0" borderId="9" xfId="91" applyFont="1" applyFill="1" applyBorder="1" applyAlignment="1">
      <alignment horizontal="left" vertical="center" wrapText="1"/>
      <protection/>
    </xf>
    <xf numFmtId="0" fontId="5" fillId="0" borderId="9" xfId="75" applyFont="1" applyFill="1" applyBorder="1" applyAlignment="1">
      <alignment vertical="center" wrapText="1"/>
      <protection/>
    </xf>
    <xf numFmtId="0" fontId="8" fillId="0" borderId="9" xfId="75" applyFont="1" applyFill="1" applyBorder="1" applyAlignment="1">
      <alignment vertical="center" wrapText="1"/>
      <protection/>
    </xf>
    <xf numFmtId="0" fontId="8" fillId="0" borderId="9" xfId="91" applyFont="1" applyFill="1" applyBorder="1" applyAlignment="1">
      <alignment horizontal="left" vertical="center" wrapText="1"/>
      <protection/>
    </xf>
    <xf numFmtId="0" fontId="46" fillId="0" borderId="9" xfId="69" applyFont="1" applyFill="1" applyBorder="1" applyAlignment="1">
      <alignment vertical="center" wrapText="1"/>
      <protection/>
    </xf>
    <xf numFmtId="0" fontId="8" fillId="0" borderId="9" xfId="92" applyFont="1" applyFill="1" applyBorder="1" applyAlignment="1">
      <alignment horizontal="left" vertical="center" wrapText="1"/>
      <protection/>
    </xf>
    <xf numFmtId="0" fontId="2" fillId="0" borderId="11" xfId="87" applyFont="1" applyFill="1" applyBorder="1" applyAlignment="1">
      <alignment horizontal="center" vertical="center" wrapText="1"/>
      <protection/>
    </xf>
    <xf numFmtId="0" fontId="9" fillId="0" borderId="0" xfId="87" applyFont="1" applyFill="1" applyBorder="1" applyAlignment="1">
      <alignment vertical="center" wrapText="1"/>
      <protection/>
    </xf>
    <xf numFmtId="0" fontId="8" fillId="0" borderId="9" xfId="108" applyFont="1" applyFill="1" applyBorder="1" applyAlignment="1">
      <alignment vertical="center" wrapText="1"/>
      <protection/>
    </xf>
    <xf numFmtId="0" fontId="5" fillId="0" borderId="9" xfId="69" applyFont="1" applyFill="1" applyBorder="1" applyAlignment="1">
      <alignment vertical="center" wrapText="1"/>
      <protection/>
    </xf>
  </cellXfs>
  <cellStyles count="100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16 2" xfId="70"/>
    <cellStyle name="常规 2 3" xfId="71"/>
    <cellStyle name="40% - 强调文字颜色 6" xfId="72"/>
    <cellStyle name="常规 2 3 2" xfId="73"/>
    <cellStyle name="60% - 强调文字颜色 6" xfId="74"/>
    <cellStyle name="常规 11" xfId="75"/>
    <cellStyle name="常规 2 4" xfId="76"/>
    <cellStyle name="常规 13" xfId="77"/>
    <cellStyle name="常规 14" xfId="78"/>
    <cellStyle name="常规 15" xfId="79"/>
    <cellStyle name="常规 20" xfId="80"/>
    <cellStyle name="常规 17" xfId="81"/>
    <cellStyle name="常规 22" xfId="82"/>
    <cellStyle name="常规 18" xfId="83"/>
    <cellStyle name="常规 23" xfId="84"/>
    <cellStyle name="常规 19" xfId="85"/>
    <cellStyle name="常规 24" xfId="86"/>
    <cellStyle name="常规 2" xfId="87"/>
    <cellStyle name="常规 2 5" xfId="88"/>
    <cellStyle name="常规 2 6" xfId="89"/>
    <cellStyle name="常规 2 7" xfId="90"/>
    <cellStyle name="常规 2 8" xfId="91"/>
    <cellStyle name="常规 25" xfId="92"/>
    <cellStyle name="常规 30" xfId="93"/>
    <cellStyle name="常规 27" xfId="94"/>
    <cellStyle name="常规 32" xfId="95"/>
    <cellStyle name="常规 28" xfId="96"/>
    <cellStyle name="常规 33" xfId="97"/>
    <cellStyle name="常规 29" xfId="98"/>
    <cellStyle name="常规 34" xfId="99"/>
    <cellStyle name="常规 3" xfId="100"/>
    <cellStyle name="常规 35" xfId="101"/>
    <cellStyle name="常规 40" xfId="102"/>
    <cellStyle name="常规 36" xfId="103"/>
    <cellStyle name="常规 41" xfId="104"/>
    <cellStyle name="常规 37" xfId="105"/>
    <cellStyle name="常规 42" xfId="106"/>
    <cellStyle name="常规 38" xfId="107"/>
    <cellStyle name="常规 4" xfId="108"/>
    <cellStyle name="常规 5" xfId="109"/>
    <cellStyle name="常规 7" xfId="110"/>
    <cellStyle name="常规 8" xfId="111"/>
    <cellStyle name="常规 9" xfId="112"/>
    <cellStyle name="超链接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tabSelected="1" zoomScale="90" zoomScaleNormal="90" zoomScaleSheetLayoutView="100" workbookViewId="0" topLeftCell="A1">
      <selection activeCell="A2" sqref="A2:K2"/>
    </sheetView>
  </sheetViews>
  <sheetFormatPr defaultColWidth="9.00390625" defaultRowHeight="15"/>
  <cols>
    <col min="1" max="1" width="5.140625" style="3" customWidth="1"/>
    <col min="2" max="2" width="4.8515625" style="3" customWidth="1"/>
    <col min="3" max="3" width="6.8515625" style="3" customWidth="1"/>
    <col min="4" max="4" width="5.57421875" style="3" customWidth="1"/>
    <col min="5" max="5" width="10.140625" style="3" customWidth="1"/>
    <col min="6" max="6" width="6.140625" style="3" customWidth="1"/>
    <col min="7" max="7" width="19.140625" style="3" customWidth="1"/>
    <col min="8" max="8" width="5.57421875" style="4" customWidth="1"/>
    <col min="9" max="9" width="56.00390625" style="3" customWidth="1"/>
    <col min="10" max="10" width="35.28125" style="3" customWidth="1"/>
    <col min="11" max="11" width="6.140625" style="4" customWidth="1"/>
    <col min="12" max="16384" width="9.00390625" style="3" customWidth="1"/>
  </cols>
  <sheetData>
    <row r="1" ht="13.5">
      <c r="A1" s="5" t="s">
        <v>0</v>
      </c>
    </row>
    <row r="2" spans="1:11" ht="41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1.5" customHeight="1">
      <c r="A3" s="7" t="s">
        <v>2</v>
      </c>
      <c r="B3" s="7" t="s">
        <v>3</v>
      </c>
      <c r="C3" s="7" t="s">
        <v>4</v>
      </c>
      <c r="D3" s="7" t="s">
        <v>3</v>
      </c>
      <c r="E3" s="7" t="s">
        <v>5</v>
      </c>
      <c r="F3" s="7" t="s">
        <v>3</v>
      </c>
      <c r="G3" s="7" t="s">
        <v>6</v>
      </c>
      <c r="H3" s="7" t="s">
        <v>3</v>
      </c>
      <c r="I3" s="7" t="s">
        <v>7</v>
      </c>
      <c r="J3" s="7" t="s">
        <v>8</v>
      </c>
      <c r="K3" s="7" t="s">
        <v>9</v>
      </c>
    </row>
    <row r="4" spans="1:11" ht="60.75" customHeight="1">
      <c r="A4" s="8" t="s">
        <v>10</v>
      </c>
      <c r="B4" s="8">
        <v>30</v>
      </c>
      <c r="C4" s="8" t="s">
        <v>11</v>
      </c>
      <c r="D4" s="8">
        <v>10</v>
      </c>
      <c r="E4" s="9" t="s">
        <v>12</v>
      </c>
      <c r="F4" s="9">
        <v>5</v>
      </c>
      <c r="G4" s="9" t="s">
        <v>13</v>
      </c>
      <c r="H4" s="9">
        <v>5</v>
      </c>
      <c r="I4" s="21" t="s">
        <v>14</v>
      </c>
      <c r="J4" s="21" t="s">
        <v>15</v>
      </c>
      <c r="K4" s="9">
        <v>5</v>
      </c>
    </row>
    <row r="5" spans="1:11" ht="90" customHeight="1">
      <c r="A5" s="8"/>
      <c r="B5" s="8"/>
      <c r="C5" s="8"/>
      <c r="D5" s="8"/>
      <c r="E5" s="9" t="s">
        <v>16</v>
      </c>
      <c r="F5" s="9">
        <v>5</v>
      </c>
      <c r="G5" s="9" t="s">
        <v>17</v>
      </c>
      <c r="H5" s="9">
        <v>5</v>
      </c>
      <c r="I5" s="21" t="s">
        <v>18</v>
      </c>
      <c r="J5" s="21" t="s">
        <v>19</v>
      </c>
      <c r="K5" s="9">
        <v>4</v>
      </c>
    </row>
    <row r="6" spans="1:11" ht="67.5" customHeight="1">
      <c r="A6" s="8"/>
      <c r="B6" s="8"/>
      <c r="C6" s="8" t="s">
        <v>20</v>
      </c>
      <c r="D6" s="8">
        <v>10</v>
      </c>
      <c r="E6" s="9" t="s">
        <v>21</v>
      </c>
      <c r="F6" s="9">
        <v>3</v>
      </c>
      <c r="G6" s="9" t="s">
        <v>22</v>
      </c>
      <c r="H6" s="9">
        <v>3</v>
      </c>
      <c r="I6" s="21" t="s">
        <v>23</v>
      </c>
      <c r="J6" s="21" t="s">
        <v>19</v>
      </c>
      <c r="K6" s="9">
        <v>3</v>
      </c>
    </row>
    <row r="7" spans="1:11" ht="33.75" customHeight="1">
      <c r="A7" s="8"/>
      <c r="B7" s="8"/>
      <c r="C7" s="8"/>
      <c r="D7" s="8"/>
      <c r="E7" s="9" t="s">
        <v>24</v>
      </c>
      <c r="F7" s="9">
        <v>7</v>
      </c>
      <c r="G7" s="9" t="s">
        <v>25</v>
      </c>
      <c r="H7" s="9">
        <v>2</v>
      </c>
      <c r="I7" s="21" t="s">
        <v>26</v>
      </c>
      <c r="J7" s="21" t="s">
        <v>27</v>
      </c>
      <c r="K7" s="9">
        <v>2</v>
      </c>
    </row>
    <row r="8" spans="1:11" ht="99" customHeight="1">
      <c r="A8" s="8"/>
      <c r="B8" s="8"/>
      <c r="C8" s="8"/>
      <c r="D8" s="8"/>
      <c r="E8" s="9"/>
      <c r="F8" s="9"/>
      <c r="G8" s="9" t="s">
        <v>28</v>
      </c>
      <c r="H8" s="9">
        <v>5</v>
      </c>
      <c r="I8" s="21" t="s">
        <v>29</v>
      </c>
      <c r="J8" s="21" t="s">
        <v>19</v>
      </c>
      <c r="K8" s="9">
        <v>5</v>
      </c>
    </row>
    <row r="9" spans="1:11" ht="43.5" customHeight="1">
      <c r="A9" s="8"/>
      <c r="B9" s="8"/>
      <c r="C9" s="10" t="s">
        <v>30</v>
      </c>
      <c r="D9" s="10">
        <v>10</v>
      </c>
      <c r="E9" s="9" t="s">
        <v>31</v>
      </c>
      <c r="F9" s="9">
        <v>4</v>
      </c>
      <c r="G9" s="9" t="s">
        <v>32</v>
      </c>
      <c r="H9" s="9">
        <v>4</v>
      </c>
      <c r="I9" s="21" t="s">
        <v>33</v>
      </c>
      <c r="J9" s="21" t="s">
        <v>34</v>
      </c>
      <c r="K9" s="9">
        <v>3</v>
      </c>
    </row>
    <row r="10" spans="1:11" ht="43.5" customHeight="1">
      <c r="A10" s="8"/>
      <c r="B10" s="8"/>
      <c r="C10" s="10"/>
      <c r="D10" s="10"/>
      <c r="E10" s="9" t="s">
        <v>21</v>
      </c>
      <c r="F10" s="9">
        <v>2</v>
      </c>
      <c r="G10" s="9" t="s">
        <v>22</v>
      </c>
      <c r="H10" s="9">
        <v>2</v>
      </c>
      <c r="I10" s="21" t="s">
        <v>35</v>
      </c>
      <c r="J10" s="21" t="s">
        <v>19</v>
      </c>
      <c r="K10" s="9">
        <v>2</v>
      </c>
    </row>
    <row r="11" spans="1:11" ht="63" customHeight="1">
      <c r="A11" s="8"/>
      <c r="B11" s="8"/>
      <c r="C11" s="10"/>
      <c r="D11" s="10"/>
      <c r="E11" s="9" t="s">
        <v>36</v>
      </c>
      <c r="F11" s="9">
        <v>4</v>
      </c>
      <c r="G11" s="9" t="s">
        <v>37</v>
      </c>
      <c r="H11" s="9">
        <v>4</v>
      </c>
      <c r="I11" s="21" t="s">
        <v>38</v>
      </c>
      <c r="J11" s="21" t="s">
        <v>19</v>
      </c>
      <c r="K11" s="9">
        <v>3</v>
      </c>
    </row>
    <row r="12" spans="1:11" ht="39.75" customHeight="1">
      <c r="A12" s="11" t="s">
        <v>39</v>
      </c>
      <c r="B12" s="11">
        <v>30</v>
      </c>
      <c r="C12" s="11" t="s">
        <v>40</v>
      </c>
      <c r="D12" s="11">
        <v>30</v>
      </c>
      <c r="E12" s="12" t="s">
        <v>41</v>
      </c>
      <c r="F12" s="12">
        <v>10</v>
      </c>
      <c r="G12" s="12" t="s">
        <v>42</v>
      </c>
      <c r="H12" s="12">
        <v>10</v>
      </c>
      <c r="I12" s="22" t="s">
        <v>43</v>
      </c>
      <c r="J12" s="23" t="s">
        <v>44</v>
      </c>
      <c r="K12" s="9">
        <v>8</v>
      </c>
    </row>
    <row r="13" spans="1:11" ht="39.75" customHeight="1">
      <c r="A13" s="11"/>
      <c r="B13" s="11"/>
      <c r="C13" s="11"/>
      <c r="D13" s="11"/>
      <c r="E13" s="10" t="s">
        <v>45</v>
      </c>
      <c r="F13" s="10">
        <v>5</v>
      </c>
      <c r="G13" s="10" t="s">
        <v>46</v>
      </c>
      <c r="H13" s="10">
        <v>5</v>
      </c>
      <c r="I13" s="22" t="s">
        <v>47</v>
      </c>
      <c r="J13" s="24" t="s">
        <v>48</v>
      </c>
      <c r="K13" s="9">
        <v>5</v>
      </c>
    </row>
    <row r="14" spans="1:11" ht="39.75" customHeight="1">
      <c r="A14" s="11"/>
      <c r="B14" s="11"/>
      <c r="C14" s="11"/>
      <c r="D14" s="11"/>
      <c r="E14" s="10" t="s">
        <v>49</v>
      </c>
      <c r="F14" s="10">
        <v>10</v>
      </c>
      <c r="G14" s="10" t="s">
        <v>50</v>
      </c>
      <c r="H14" s="10">
        <v>10</v>
      </c>
      <c r="I14" s="24" t="s">
        <v>51</v>
      </c>
      <c r="J14" s="24" t="s">
        <v>52</v>
      </c>
      <c r="K14" s="9">
        <v>9</v>
      </c>
    </row>
    <row r="15" spans="1:11" ht="39.75" customHeight="1">
      <c r="A15" s="11"/>
      <c r="B15" s="11"/>
      <c r="C15" s="11"/>
      <c r="D15" s="11"/>
      <c r="E15" s="10" t="s">
        <v>53</v>
      </c>
      <c r="F15" s="10">
        <v>5</v>
      </c>
      <c r="G15" s="10" t="s">
        <v>54</v>
      </c>
      <c r="H15" s="10">
        <v>5</v>
      </c>
      <c r="I15" s="25" t="s">
        <v>55</v>
      </c>
      <c r="J15" s="24" t="s">
        <v>56</v>
      </c>
      <c r="K15" s="9">
        <v>5</v>
      </c>
    </row>
    <row r="16" spans="1:11" ht="39.75" customHeight="1">
      <c r="A16" s="9" t="s">
        <v>57</v>
      </c>
      <c r="B16" s="9">
        <v>30</v>
      </c>
      <c r="C16" s="9" t="s">
        <v>58</v>
      </c>
      <c r="D16" s="9">
        <v>30</v>
      </c>
      <c r="E16" s="13" t="s">
        <v>59</v>
      </c>
      <c r="F16" s="13">
        <v>15</v>
      </c>
      <c r="G16" s="14" t="s">
        <v>60</v>
      </c>
      <c r="H16" s="9">
        <v>5</v>
      </c>
      <c r="I16" s="26" t="s">
        <v>61</v>
      </c>
      <c r="J16" s="27" t="s">
        <v>62</v>
      </c>
      <c r="K16" s="9">
        <v>4</v>
      </c>
    </row>
    <row r="17" spans="1:11" ht="39.75" customHeight="1">
      <c r="A17" s="9"/>
      <c r="B17" s="9"/>
      <c r="C17" s="9"/>
      <c r="D17" s="9"/>
      <c r="E17" s="15"/>
      <c r="F17" s="15"/>
      <c r="G17" s="14" t="s">
        <v>63</v>
      </c>
      <c r="H17" s="9">
        <v>2</v>
      </c>
      <c r="I17" s="26" t="s">
        <v>64</v>
      </c>
      <c r="J17" s="27" t="s">
        <v>65</v>
      </c>
      <c r="K17" s="9">
        <v>2</v>
      </c>
    </row>
    <row r="18" spans="1:11" ht="39.75" customHeight="1">
      <c r="A18" s="9"/>
      <c r="B18" s="9"/>
      <c r="C18" s="9"/>
      <c r="D18" s="9"/>
      <c r="E18" s="15"/>
      <c r="F18" s="15"/>
      <c r="G18" s="14" t="s">
        <v>66</v>
      </c>
      <c r="H18" s="9">
        <v>3</v>
      </c>
      <c r="I18" s="26" t="s">
        <v>67</v>
      </c>
      <c r="J18" s="27" t="s">
        <v>68</v>
      </c>
      <c r="K18" s="9">
        <v>3</v>
      </c>
    </row>
    <row r="19" spans="1:11" ht="39.75" customHeight="1">
      <c r="A19" s="9"/>
      <c r="B19" s="9"/>
      <c r="C19" s="9"/>
      <c r="D19" s="9"/>
      <c r="E19" s="16"/>
      <c r="F19" s="16"/>
      <c r="G19" s="14" t="s">
        <v>69</v>
      </c>
      <c r="H19" s="9">
        <v>5</v>
      </c>
      <c r="I19" s="26" t="s">
        <v>70</v>
      </c>
      <c r="J19" s="27" t="s">
        <v>71</v>
      </c>
      <c r="K19" s="9">
        <v>4</v>
      </c>
    </row>
    <row r="20" spans="1:251" s="1" customFormat="1" ht="42" customHeight="1">
      <c r="A20" s="17"/>
      <c r="B20" s="17"/>
      <c r="C20" s="17"/>
      <c r="D20" s="17"/>
      <c r="E20" s="14" t="s">
        <v>72</v>
      </c>
      <c r="F20" s="14">
        <v>5</v>
      </c>
      <c r="G20" s="18" t="s">
        <v>73</v>
      </c>
      <c r="H20" s="14">
        <v>5</v>
      </c>
      <c r="I20" s="18" t="s">
        <v>74</v>
      </c>
      <c r="J20" s="27" t="s">
        <v>75</v>
      </c>
      <c r="K20" s="28">
        <v>5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</row>
    <row r="21" spans="1:11" ht="39.75" customHeight="1">
      <c r="A21" s="9"/>
      <c r="B21" s="9"/>
      <c r="C21" s="9"/>
      <c r="D21" s="9"/>
      <c r="E21" s="13" t="s">
        <v>76</v>
      </c>
      <c r="F21" s="9">
        <v>10</v>
      </c>
      <c r="G21" s="19" t="s">
        <v>77</v>
      </c>
      <c r="H21" s="9">
        <v>5</v>
      </c>
      <c r="I21" s="30" t="s">
        <v>78</v>
      </c>
      <c r="J21" s="27" t="s">
        <v>79</v>
      </c>
      <c r="K21" s="9">
        <v>5</v>
      </c>
    </row>
    <row r="22" spans="1:11" ht="39.75" customHeight="1">
      <c r="A22" s="9"/>
      <c r="B22" s="9"/>
      <c r="C22" s="9"/>
      <c r="D22" s="9"/>
      <c r="E22" s="16"/>
      <c r="F22" s="9"/>
      <c r="G22" s="19" t="s">
        <v>80</v>
      </c>
      <c r="H22" s="9">
        <v>5</v>
      </c>
      <c r="I22" s="25" t="s">
        <v>81</v>
      </c>
      <c r="J22" s="27" t="s">
        <v>79</v>
      </c>
      <c r="K22" s="9">
        <v>5</v>
      </c>
    </row>
    <row r="23" spans="1:11" ht="39.75" customHeight="1">
      <c r="A23" s="9" t="s">
        <v>82</v>
      </c>
      <c r="B23" s="9">
        <v>10</v>
      </c>
      <c r="C23" s="9" t="s">
        <v>82</v>
      </c>
      <c r="D23" s="9">
        <v>10</v>
      </c>
      <c r="E23" s="9" t="s">
        <v>83</v>
      </c>
      <c r="F23" s="9">
        <v>10</v>
      </c>
      <c r="G23" s="20" t="s">
        <v>84</v>
      </c>
      <c r="H23" s="9">
        <v>5</v>
      </c>
      <c r="I23" s="31" t="s">
        <v>85</v>
      </c>
      <c r="J23" s="25" t="s">
        <v>86</v>
      </c>
      <c r="K23" s="9">
        <v>5</v>
      </c>
    </row>
    <row r="24" spans="1:11" ht="37.5" customHeight="1">
      <c r="A24" s="9"/>
      <c r="B24" s="9"/>
      <c r="C24" s="9"/>
      <c r="D24" s="9"/>
      <c r="E24" s="9"/>
      <c r="F24" s="9"/>
      <c r="G24" s="20" t="s">
        <v>87</v>
      </c>
      <c r="H24" s="9">
        <v>5</v>
      </c>
      <c r="I24" s="31" t="s">
        <v>88</v>
      </c>
      <c r="J24" s="25" t="s">
        <v>86</v>
      </c>
      <c r="K24" s="9">
        <v>5</v>
      </c>
    </row>
    <row r="25" spans="1:11" s="2" customFormat="1" ht="22.5" customHeight="1">
      <c r="A25" s="7" t="s">
        <v>89</v>
      </c>
      <c r="B25" s="7">
        <f>SUM(B4:B24)</f>
        <v>100</v>
      </c>
      <c r="C25" s="7"/>
      <c r="D25" s="7">
        <f aca="true" t="shared" si="0" ref="D25:K25">SUM(D4:D24)</f>
        <v>100</v>
      </c>
      <c r="E25" s="7"/>
      <c r="F25" s="7">
        <f t="shared" si="0"/>
        <v>100</v>
      </c>
      <c r="G25" s="7"/>
      <c r="H25" s="7">
        <f t="shared" si="0"/>
        <v>100</v>
      </c>
      <c r="I25" s="7"/>
      <c r="J25" s="7"/>
      <c r="K25" s="7">
        <f t="shared" si="0"/>
        <v>92</v>
      </c>
    </row>
  </sheetData>
  <sheetProtection/>
  <mergeCells count="29">
    <mergeCell ref="A2:K2"/>
    <mergeCell ref="A4:A11"/>
    <mergeCell ref="A12:A15"/>
    <mergeCell ref="A16:A22"/>
    <mergeCell ref="A23:A24"/>
    <mergeCell ref="B4:B11"/>
    <mergeCell ref="B12:B15"/>
    <mergeCell ref="B16:B22"/>
    <mergeCell ref="B23:B24"/>
    <mergeCell ref="C4:C5"/>
    <mergeCell ref="C6:C8"/>
    <mergeCell ref="C9:C11"/>
    <mergeCell ref="C12:C15"/>
    <mergeCell ref="C16:C22"/>
    <mergeCell ref="C23:C24"/>
    <mergeCell ref="D4:D5"/>
    <mergeCell ref="D6:D8"/>
    <mergeCell ref="D9:D11"/>
    <mergeCell ref="D12:D15"/>
    <mergeCell ref="D16:D22"/>
    <mergeCell ref="D23:D24"/>
    <mergeCell ref="E7:E8"/>
    <mergeCell ref="E16:E19"/>
    <mergeCell ref="E21:E22"/>
    <mergeCell ref="E23:E24"/>
    <mergeCell ref="F7:F8"/>
    <mergeCell ref="F16:F19"/>
    <mergeCell ref="F21:F22"/>
    <mergeCell ref="F23:F24"/>
  </mergeCells>
  <printOptions horizontalCentered="1"/>
  <pageMargins left="0.19685039370078702" right="0.19685039370078702" top="0.433070866141732" bottom="0.393700787401575" header="0.19685039370078702" footer="0.15748031496063"/>
  <pageSetup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2019-08-20T08:42:00Z</cp:lastPrinted>
  <dcterms:created xsi:type="dcterms:W3CDTF">2006-09-13T11:21:00Z</dcterms:created>
  <dcterms:modified xsi:type="dcterms:W3CDTF">2019-08-30T06:45:59Z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