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能源公交车" sheetId="4" r:id="rId1"/>
    <sheet name="专项资金" sheetId="6" r:id="rId2"/>
    <sheet name="四上企业工作经费" sheetId="7" r:id="rId3"/>
    <sheet name="农客监管工作经费" sheetId="8" r:id="rId4"/>
    <sheet name="农客保险" sheetId="9" r:id="rId5"/>
    <sheet name="农客营运补贴" sheetId="10" r:id="rId6"/>
    <sheet name="CNG" sheetId="12" r:id="rId7"/>
    <sheet name="Sheet1" sheetId="11" r:id="rId8"/>
  </sheets>
  <calcPr calcId="144525"/>
</workbook>
</file>

<file path=xl/sharedStrings.xml><?xml version="1.0" encoding="utf-8"?>
<sst xmlns="http://schemas.openxmlformats.org/spreadsheetml/2006/main" count="612" uniqueCount="130">
  <si>
    <t>附件4</t>
  </si>
  <si>
    <t xml:space="preserve">2021年度项目资金绩效自评表 </t>
  </si>
  <si>
    <t>项目名称</t>
  </si>
  <si>
    <t>节能与新能源公交车运营补贴</t>
  </si>
  <si>
    <t>总分</t>
  </si>
  <si>
    <t>100分</t>
  </si>
  <si>
    <t>等级</t>
  </si>
  <si>
    <t>优</t>
  </si>
  <si>
    <t>主管部门</t>
  </si>
  <si>
    <t>重庆市武隆区交通局</t>
  </si>
  <si>
    <t>实施单位</t>
  </si>
  <si>
    <t>重庆市武隆区道路运输管理处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</si>
  <si>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</si>
  <si>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</si>
  <si>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</si>
  <si>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</si>
  <si>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</si>
  <si>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</si>
  <si>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</si>
  <si>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</si>
  <si>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</si>
  <si>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</si>
  <si>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</si>
  <si>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</si>
  <si>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</si>
  <si>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</si>
  <si>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</si>
  <si>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2021年内，对40辆新能源公交车的节能与新能源公交车运营补贴及时发放及监督</t>
  </si>
  <si>
    <t>2021年，对28辆新能源公交车的节能与新能源公交车运营补贴及时发放及监督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</si>
  <si>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</si>
  <si>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</si>
  <si>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</si>
  <si>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</si>
  <si>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</si>
  <si>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</si>
  <si>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</si>
  <si>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</si>
  <si>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</si>
  <si>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</si>
  <si>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补助企业数量</t>
  </si>
  <si>
    <t>=1个</t>
  </si>
  <si>
    <t>质量指标</t>
  </si>
  <si>
    <t>补助合格率</t>
  </si>
  <si>
    <t>=100%</t>
  </si>
  <si>
    <t>时效指标</t>
  </si>
  <si>
    <t>补助资金及时到位情况</t>
  </si>
  <si>
    <t>成本指标</t>
  </si>
  <si>
    <t>车辆平均补助标准</t>
  </si>
  <si>
    <r>
      <rPr>
        <sz val="10"/>
        <color rgb="FF000000"/>
        <rFont val="Arial"/>
        <charset val="134"/>
      </rPr>
      <t>≤</t>
    </r>
    <r>
      <rPr>
        <sz val="10"/>
        <color rgb="FF000000"/>
        <rFont val="SimSun"/>
        <charset val="134"/>
      </rPr>
      <t>2万元</t>
    </r>
  </si>
  <si>
    <t>=2万元</t>
  </si>
  <si>
    <t>效益指标</t>
  </si>
  <si>
    <t>经济效益</t>
  </si>
  <si>
    <t>社会效益</t>
  </si>
  <si>
    <t>补助政策知晓率</t>
  </si>
  <si>
    <t>生态效益</t>
  </si>
  <si>
    <t>可持续影响指标</t>
  </si>
  <si>
    <t>车辆正常运行率</t>
  </si>
  <si>
    <t>满意度指标</t>
  </si>
  <si>
    <t>服务对象满意度</t>
  </si>
  <si>
    <t>社会公众满意度</t>
  </si>
  <si>
    <t>≥90%</t>
  </si>
  <si>
    <t>=96.13%</t>
  </si>
  <si>
    <t>说明</t>
  </si>
  <si>
    <t>无</t>
  </si>
  <si>
    <t>联系人：吴润莲</t>
  </si>
  <si>
    <t>联系电话：</t>
  </si>
  <si>
    <t>交通专项补助资金</t>
  </si>
  <si>
    <t>2021年内，对项目的立项依据、资金情况进行管理和监控，确保项目资金能及时到位</t>
  </si>
  <si>
    <t>本项目主要用于事务管理工作经费，工作按序时推进，2021年全年，已对项目的立项依据、资金情况进行管理和监控，保障了项目资金能及时到位</t>
  </si>
  <si>
    <t>常规安全检查次数</t>
  </si>
  <si>
    <t>≥150家/次</t>
  </si>
  <si>
    <t>=158家/次</t>
  </si>
  <si>
    <t>发现安全隐患起数</t>
  </si>
  <si>
    <t>≥150起</t>
  </si>
  <si>
    <t>=182起</t>
  </si>
  <si>
    <t>问题发现率</t>
  </si>
  <si>
    <t>发现问题处置率</t>
  </si>
  <si>
    <t>年度检查任务按时完成率</t>
  </si>
  <si>
    <t>抽检平均单位成本</t>
  </si>
  <si>
    <t>≤0.93万元</t>
  </si>
  <si>
    <t>=0.6万元</t>
  </si>
  <si>
    <t>问题整改落实率</t>
  </si>
  <si>
    <t>正常运行率</t>
  </si>
  <si>
    <t>=92.27%</t>
  </si>
  <si>
    <t>“四上”企业统计工作经费</t>
  </si>
  <si>
    <t>2021年，对3家“四上”企业提供统计数据进行考核，对考核认定合格的企业给予2400元的工作经费。</t>
  </si>
  <si>
    <t>2021年对3家“四上”企业提供统计数据进行考核，并对考核认定合格的企业兑付了2400元的工作经费。</t>
  </si>
  <si>
    <t>=3个</t>
  </si>
  <si>
    <t>企业平均补助标准</t>
  </si>
  <si>
    <t>=0.24万元</t>
  </si>
  <si>
    <t>=0.24元</t>
  </si>
  <si>
    <t>企业正常运行率</t>
  </si>
  <si>
    <t>100%</t>
  </si>
  <si>
    <t>企业满意度</t>
  </si>
  <si>
    <t>农村客运车辆监管工作经费</t>
  </si>
  <si>
    <t>2021年，对全区农村客运车辆及运行情况做到检查覆盖率为100%。</t>
  </si>
  <si>
    <t>2021年，开展了农村客运车辆的运行情况调查，覆盖率达到100%。</t>
  </si>
  <si>
    <t>现场检查次数</t>
  </si>
  <si>
    <t>≥72家/次</t>
  </si>
  <si>
    <t>=81家/次</t>
  </si>
  <si>
    <t>检查对象覆盖率</t>
  </si>
  <si>
    <t>≥20%</t>
  </si>
  <si>
    <t>=23.26%</t>
  </si>
  <si>
    <r>
      <rPr>
        <sz val="10"/>
        <color theme="1"/>
        <rFont val="宋体"/>
        <charset val="134"/>
        <scheme val="minor"/>
      </rPr>
      <t>≤417</t>
    </r>
    <r>
      <rPr>
        <sz val="10"/>
        <color theme="1"/>
        <rFont val="宋体"/>
        <charset val="134"/>
      </rPr>
      <t>元</t>
    </r>
  </si>
  <si>
    <t>=370.37元</t>
  </si>
  <si>
    <t>=94.33%</t>
  </si>
  <si>
    <t>联系人：</t>
  </si>
  <si>
    <t>吴润莲</t>
  </si>
  <si>
    <t>农村客运、农村公交保险补贴</t>
  </si>
  <si>
    <t>2021年，对259辆农村客运车及38辆客运公交车进行车辆保险补贴资金的发放及监督。</t>
  </si>
  <si>
    <t>2021年，对245辆农村客运车及43辆农村客运公交车2021年1-12月的保险补贴进行监督及资金补贴到位。</t>
  </si>
  <si>
    <t>=2个</t>
  </si>
  <si>
    <t>≤0.55万元</t>
  </si>
  <si>
    <t>=0.51万元</t>
  </si>
  <si>
    <t>≥90分</t>
  </si>
  <si>
    <t>=94.6%</t>
  </si>
  <si>
    <t>农村客运车辆营运补贴</t>
  </si>
  <si>
    <t>2021年内，对157辆农村客运车进行营运补贴资金的发放及监督。</t>
  </si>
  <si>
    <t>2021年，完成对157辆农村客运车进行营运补贴资金的发放及监督。</t>
  </si>
  <si>
    <t>≤0.75万元</t>
  </si>
  <si>
    <t>=0.74万元</t>
  </si>
  <si>
    <t>补助事项公示率</t>
  </si>
  <si>
    <t>10</t>
  </si>
  <si>
    <t>公交客运车辆使用CNG燃油补贴</t>
  </si>
  <si>
    <t>2021年内，对32辆公交客车使用CNG燃料补贴及时兑付到企业。</t>
  </si>
  <si>
    <t>2021年，对32辆公交客车使用CNG燃料补贴及时兑付到企业。</t>
  </si>
  <si>
    <t>补助资金及时到位率</t>
  </si>
  <si>
    <t>≤2.5万元</t>
  </si>
  <si>
    <t>=2.496万元</t>
  </si>
  <si>
    <t>=95.4%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</si>
</sst>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  <numFmt numFmtId="41" formatCode="_ * #,##0_ ;_ * \-#,##0_ ;_ * &quot;-&quot;_ ;_ @_ "/>
    <numFmt numFmtId="43" formatCode="_ * #,##0.00_ ;_ * \-#,##0.00_ ;_ * &quot;-&quot;??_ ;_ @_ "/>
    <numFmt numFmtId="177" formatCode="#,##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indexed="8"/>
      <name val="方正小标宋_GBK"/>
      <charset val="134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.75"/>
      <color indexed="8"/>
      <name val="SimSun"/>
      <charset val="0"/>
    </font>
    <font>
      <sz val="9.75"/>
      <color indexed="8"/>
      <name val="SimSun"/>
      <charset val="134"/>
    </font>
    <font>
      <sz val="12"/>
      <name val="宋体"/>
      <charset val="134"/>
    </font>
    <font>
      <sz val="10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2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6" borderId="18" applyNumberFormat="0" applyAlignment="0" applyProtection="0">
      <alignment vertical="center"/>
    </xf>
    <xf numFmtId="0" fontId="16" fillId="16" borderId="16" applyNumberFormat="0" applyAlignment="0" applyProtection="0">
      <alignment vertical="center"/>
    </xf>
    <xf numFmtId="0" fontId="28" fillId="26" borderId="2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/>
  </cellStyleXfs>
  <cellXfs count="6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left" vertical="center" wrapText="1" readingOrder="1"/>
    </xf>
    <xf numFmtId="0" fontId="1" fillId="0" borderId="15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NumberFormat="1" applyFont="1" applyFill="1" applyAlignment="1">
      <alignment vertical="center" wrapText="1" readingOrder="1"/>
    </xf>
    <xf numFmtId="0" fontId="1" fillId="0" borderId="0" xfId="0" applyNumberFormat="1" applyFont="1" applyFill="1" applyAlignment="1">
      <alignment vertical="center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horizontal="center" vertical="center" wrapText="1" readingOrder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readingOrder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readingOrder="1"/>
    </xf>
    <xf numFmtId="49" fontId="1" fillId="0" borderId="5" xfId="0" applyNumberFormat="1" applyFont="1" applyFill="1" applyBorder="1" applyAlignment="1" quotePrefix="1">
      <alignment horizontal="center" vertical="center"/>
    </xf>
    <xf numFmtId="0" fontId="6" fillId="0" borderId="5" xfId="0" applyFont="1" applyFill="1" applyBorder="1" applyAlignment="1" quotePrefix="1">
      <alignment horizontal="center" vertical="center" wrapText="1"/>
    </xf>
    <xf numFmtId="176" fontId="1" fillId="0" borderId="5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13" workbookViewId="0">
      <selection activeCell="A25" sqref="$A24:$XFD25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6" width="10.3833333333333" style="1" customWidth="1"/>
    <col min="7" max="7" width="10" style="1" customWidth="1"/>
    <col min="8" max="8" width="10.3833333333333" style="4" customWidth="1"/>
    <col min="9" max="9" width="5.75" style="1" customWidth="1"/>
    <col min="10" max="10" width="15" style="1" customWidth="1"/>
    <col min="11" max="16354" width="9" style="1"/>
  </cols>
  <sheetData>
    <row r="1" ht="1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8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19" customHeight="1" spans="1:10">
      <c r="A4" s="8" t="s">
        <v>2</v>
      </c>
      <c r="B4" s="9"/>
      <c r="C4" s="8" t="s">
        <v>3</v>
      </c>
      <c r="D4" s="9"/>
      <c r="E4" s="9"/>
      <c r="F4" s="10"/>
      <c r="G4" s="11" t="s">
        <v>4</v>
      </c>
      <c r="H4" s="11" t="s">
        <v>5</v>
      </c>
      <c r="I4" s="25" t="s">
        <v>6</v>
      </c>
      <c r="J4" s="25" t="s">
        <v>7</v>
      </c>
    </row>
    <row r="5" s="2" customFormat="1" ht="19" customHeight="1" spans="1:10">
      <c r="A5" s="8" t="s">
        <v>8</v>
      </c>
      <c r="B5" s="9"/>
      <c r="C5" s="12" t="s">
        <v>9</v>
      </c>
      <c r="D5" s="13"/>
      <c r="E5" s="13"/>
      <c r="F5" s="14"/>
      <c r="G5" s="11" t="s">
        <v>10</v>
      </c>
      <c r="H5" s="9" t="s">
        <v>11</v>
      </c>
      <c r="I5" s="9"/>
      <c r="J5" s="10"/>
    </row>
    <row r="6" s="2" customFormat="1" ht="27" customHeight="1" spans="1:10">
      <c r="A6" s="15" t="s">
        <v>12</v>
      </c>
      <c r="B6" s="16"/>
      <c r="C6" s="17"/>
      <c r="D6" s="18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5" t="s">
        <v>18</v>
      </c>
    </row>
    <row r="7" s="2" customFormat="1" ht="20" customHeight="1" spans="1:10">
      <c r="A7" s="19"/>
      <c r="B7" s="20"/>
      <c r="C7" s="8" t="s">
        <v>19</v>
      </c>
      <c r="D7" s="10"/>
      <c r="E7" s="11">
        <v>70</v>
      </c>
      <c r="F7" s="11">
        <f t="shared" ref="E7:H7" si="0">SUM(F8:F10)</f>
        <v>56</v>
      </c>
      <c r="G7" s="11">
        <f t="shared" si="0"/>
        <v>56</v>
      </c>
      <c r="H7" s="11">
        <f t="shared" si="0"/>
        <v>100</v>
      </c>
      <c r="I7" s="11">
        <v>10</v>
      </c>
      <c r="J7" s="48">
        <v>10</v>
      </c>
    </row>
    <row r="8" s="2" customFormat="1" ht="20" customHeight="1" spans="1:10">
      <c r="A8" s="19"/>
      <c r="B8" s="20"/>
      <c r="C8" s="8" t="s">
        <v>20</v>
      </c>
      <c r="D8" s="10"/>
      <c r="E8" s="11">
        <v>70</v>
      </c>
      <c r="F8" s="11">
        <v>56</v>
      </c>
      <c r="G8" s="11">
        <v>56</v>
      </c>
      <c r="H8" s="11">
        <v>100</v>
      </c>
      <c r="I8" s="11" t="s">
        <v>21</v>
      </c>
      <c r="J8" s="11" t="s">
        <v>21</v>
      </c>
    </row>
    <row r="9" s="2" customFormat="1" ht="20" customHeight="1" spans="1:10">
      <c r="A9" s="19"/>
      <c r="B9" s="20"/>
      <c r="C9" s="8" t="s">
        <v>22</v>
      </c>
      <c r="D9" s="10"/>
      <c r="E9" s="11"/>
      <c r="F9" s="11"/>
      <c r="G9" s="11"/>
      <c r="H9" s="11"/>
      <c r="I9" s="11" t="s">
        <v>21</v>
      </c>
      <c r="J9" s="11" t="s">
        <v>21</v>
      </c>
    </row>
    <row r="10" s="2" customFormat="1" ht="20" customHeight="1" spans="1:10">
      <c r="A10" s="21"/>
      <c r="B10" s="22"/>
      <c r="C10" s="8" t="s">
        <v>23</v>
      </c>
      <c r="D10" s="10"/>
      <c r="E10" s="11"/>
      <c r="F10" s="11"/>
      <c r="G10" s="11"/>
      <c r="H10" s="11"/>
      <c r="I10" s="11" t="s">
        <v>21</v>
      </c>
      <c r="J10" s="11" t="s">
        <v>21</v>
      </c>
    </row>
    <row r="11" s="2" customFormat="1" ht="20" customHeight="1" spans="1:10">
      <c r="A11" s="15" t="s">
        <v>24</v>
      </c>
      <c r="B11" s="16"/>
      <c r="C11" s="11" t="s">
        <v>25</v>
      </c>
      <c r="D11" s="11"/>
      <c r="E11" s="11"/>
      <c r="F11" s="11"/>
      <c r="G11" s="9" t="s">
        <v>26</v>
      </c>
      <c r="H11" s="9"/>
      <c r="I11" s="9"/>
      <c r="J11" s="10"/>
    </row>
    <row r="12" s="2" customFormat="1" ht="37" customHeight="1" spans="1:10">
      <c r="A12" s="21"/>
      <c r="B12" s="22"/>
      <c r="C12" s="11" t="s">
        <v>27</v>
      </c>
      <c r="D12" s="27"/>
      <c r="E12" s="27"/>
      <c r="F12" s="27"/>
      <c r="G12" s="9" t="s">
        <v>28</v>
      </c>
      <c r="H12" s="9"/>
      <c r="I12" s="9"/>
      <c r="J12" s="10"/>
    </row>
    <row r="13" s="2" customFormat="1" ht="48" customHeight="1" spans="1:10">
      <c r="A13" s="24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17</v>
      </c>
      <c r="H13" s="25" t="s">
        <v>35</v>
      </c>
      <c r="I13" s="49" t="s">
        <v>18</v>
      </c>
      <c r="J13" s="11" t="s">
        <v>36</v>
      </c>
    </row>
    <row r="14" s="2" customFormat="1" ht="22" customHeight="1" spans="1:10">
      <c r="A14" s="26"/>
      <c r="B14" s="27" t="s">
        <v>37</v>
      </c>
      <c r="C14" s="11" t="s">
        <v>38</v>
      </c>
      <c r="D14" s="62" t="s">
        <v>39</v>
      </c>
      <c r="E14" s="65" t="s">
        <v>40</v>
      </c>
      <c r="F14" s="65" t="s">
        <v>40</v>
      </c>
      <c r="G14" s="25">
        <v>10</v>
      </c>
      <c r="H14" s="55">
        <v>1</v>
      </c>
      <c r="I14" s="25">
        <v>10</v>
      </c>
      <c r="J14" s="11"/>
    </row>
    <row r="15" s="2" customFormat="1" ht="22" customHeight="1" spans="1:10">
      <c r="A15" s="26"/>
      <c r="B15" s="33"/>
      <c r="C15" s="11" t="s">
        <v>41</v>
      </c>
      <c r="D15" s="11" t="s">
        <v>42</v>
      </c>
      <c r="E15" s="29" t="s">
        <v>43</v>
      </c>
      <c r="F15" s="29" t="s">
        <v>43</v>
      </c>
      <c r="G15" s="25">
        <v>15</v>
      </c>
      <c r="H15" s="55">
        <v>1</v>
      </c>
      <c r="I15" s="25">
        <v>15</v>
      </c>
      <c r="J15" s="11"/>
    </row>
    <row r="16" s="2" customFormat="1" ht="37" customHeight="1" spans="1:10">
      <c r="A16" s="26"/>
      <c r="B16" s="33"/>
      <c r="C16" s="11" t="s">
        <v>44</v>
      </c>
      <c r="D16" s="11" t="s">
        <v>45</v>
      </c>
      <c r="E16" s="29" t="s">
        <v>43</v>
      </c>
      <c r="F16" s="29" t="s">
        <v>43</v>
      </c>
      <c r="G16" s="25">
        <v>15</v>
      </c>
      <c r="H16" s="55">
        <v>1</v>
      </c>
      <c r="I16" s="25">
        <v>15</v>
      </c>
      <c r="J16" s="11"/>
    </row>
    <row r="17" s="2" customFormat="1" ht="35" customHeight="1" spans="1:10">
      <c r="A17" s="26"/>
      <c r="B17" s="37"/>
      <c r="C17" s="11" t="s">
        <v>46</v>
      </c>
      <c r="D17" s="11" t="s">
        <v>47</v>
      </c>
      <c r="E17" s="63" t="s">
        <v>48</v>
      </c>
      <c r="F17" s="29" t="s">
        <v>49</v>
      </c>
      <c r="G17" s="25">
        <v>10</v>
      </c>
      <c r="H17" s="55">
        <v>1</v>
      </c>
      <c r="I17" s="25">
        <v>10</v>
      </c>
      <c r="J17" s="11"/>
    </row>
    <row r="18" s="2" customFormat="1" ht="22" customHeight="1" spans="1:10">
      <c r="A18" s="26"/>
      <c r="B18" s="27" t="s">
        <v>50</v>
      </c>
      <c r="C18" s="11" t="s">
        <v>51</v>
      </c>
      <c r="D18" s="11" t="s">
        <v>21</v>
      </c>
      <c r="E18" s="29"/>
      <c r="F18" s="29"/>
      <c r="G18" s="25"/>
      <c r="H18" s="55"/>
      <c r="I18" s="25"/>
      <c r="J18" s="11"/>
    </row>
    <row r="19" s="2" customFormat="1" ht="33" customHeight="1" spans="1:10">
      <c r="A19" s="26"/>
      <c r="B19" s="33"/>
      <c r="C19" s="11" t="s">
        <v>52</v>
      </c>
      <c r="D19" s="11" t="s">
        <v>53</v>
      </c>
      <c r="E19" s="29" t="s">
        <v>43</v>
      </c>
      <c r="F19" s="29" t="s">
        <v>43</v>
      </c>
      <c r="G19" s="25">
        <v>20</v>
      </c>
      <c r="H19" s="55">
        <v>1</v>
      </c>
      <c r="I19" s="25">
        <v>20</v>
      </c>
      <c r="J19" s="11"/>
    </row>
    <row r="20" s="2" customFormat="1" ht="22" customHeight="1" spans="1:10">
      <c r="A20" s="26"/>
      <c r="B20" s="33"/>
      <c r="C20" s="11" t="s">
        <v>54</v>
      </c>
      <c r="D20" s="11" t="s">
        <v>21</v>
      </c>
      <c r="E20" s="29"/>
      <c r="F20" s="29"/>
      <c r="G20" s="25"/>
      <c r="H20" s="55"/>
      <c r="I20" s="25"/>
      <c r="J20" s="11"/>
    </row>
    <row r="21" s="2" customFormat="1" ht="29" customHeight="1" spans="1:10">
      <c r="A21" s="26"/>
      <c r="B21" s="37"/>
      <c r="C21" s="11" t="s">
        <v>55</v>
      </c>
      <c r="D21" s="11" t="s">
        <v>56</v>
      </c>
      <c r="E21" s="29" t="s">
        <v>43</v>
      </c>
      <c r="F21" s="29" t="s">
        <v>43</v>
      </c>
      <c r="G21" s="25">
        <v>10</v>
      </c>
      <c r="H21" s="55">
        <v>1</v>
      </c>
      <c r="I21" s="25">
        <v>10</v>
      </c>
      <c r="J21" s="11"/>
    </row>
    <row r="22" s="2" customFormat="1" ht="42" customHeight="1" spans="1:10">
      <c r="A22" s="26"/>
      <c r="B22" s="33" t="s">
        <v>57</v>
      </c>
      <c r="C22" s="11" t="s">
        <v>58</v>
      </c>
      <c r="D22" s="31" t="s">
        <v>59</v>
      </c>
      <c r="E22" s="29" t="s">
        <v>60</v>
      </c>
      <c r="F22" s="66" t="s">
        <v>61</v>
      </c>
      <c r="G22" s="25">
        <v>10</v>
      </c>
      <c r="H22" s="55">
        <v>1</v>
      </c>
      <c r="I22" s="25">
        <v>10</v>
      </c>
      <c r="J22" s="11"/>
    </row>
    <row r="23" s="2" customFormat="1" ht="23" customHeight="1" spans="1:10">
      <c r="A23" s="39" t="s">
        <v>62</v>
      </c>
      <c r="B23" s="40"/>
      <c r="C23" s="42" t="s">
        <v>63</v>
      </c>
      <c r="D23" s="42"/>
      <c r="E23" s="42"/>
      <c r="F23" s="42"/>
      <c r="G23" s="42"/>
      <c r="H23" s="57"/>
      <c r="I23" s="42"/>
      <c r="J23" s="42"/>
    </row>
    <row r="24" s="3" customFormat="1" ht="21" customHeight="1" spans="1:10">
      <c r="A24" s="64" t="s">
        <v>64</v>
      </c>
      <c r="B24" s="64"/>
      <c r="C24" s="64"/>
      <c r="D24" s="44"/>
      <c r="E24" s="44"/>
      <c r="F24" s="44"/>
      <c r="G24" s="45" t="s">
        <v>65</v>
      </c>
      <c r="H24" s="44">
        <v>77713936</v>
      </c>
      <c r="I24" s="44"/>
      <c r="J24" s="44"/>
    </row>
    <row r="25" s="3" customFormat="1" ht="9" customHeight="1" spans="1:10">
      <c r="A25" s="46"/>
      <c r="B25" s="46"/>
      <c r="C25" s="47"/>
      <c r="D25" s="47"/>
      <c r="E25" s="47"/>
      <c r="F25" s="47"/>
      <c r="G25" s="47"/>
      <c r="H25" s="47"/>
      <c r="I25" s="47"/>
      <c r="J25" s="47"/>
    </row>
  </sheetData>
  <mergeCells count="25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C24"/>
    <mergeCell ref="A13:A22"/>
    <mergeCell ref="B14:B17"/>
    <mergeCell ref="B18:B21"/>
    <mergeCell ref="A6:B10"/>
    <mergeCell ref="A11:B12"/>
  </mergeCells>
  <printOptions horizontalCentered="1"/>
  <pageMargins left="0.511805555555556" right="0.511805555555556" top="0.786805555555556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4" workbookViewId="0">
      <selection activeCell="A27" sqref="$A26:$XFD27"/>
    </sheetView>
  </sheetViews>
  <sheetFormatPr defaultColWidth="9" defaultRowHeight="13.5"/>
  <cols>
    <col min="1" max="1" width="4.14166666666667" style="1" customWidth="1"/>
    <col min="2" max="2" width="7.76666666666667" style="1" customWidth="1"/>
    <col min="3" max="3" width="10.8916666666667" style="1" customWidth="1"/>
    <col min="4" max="4" width="14.5583333333333" style="1" customWidth="1"/>
    <col min="5" max="5" width="11.5583333333333" style="1" customWidth="1"/>
    <col min="6" max="6" width="11.6666666666667" style="1" customWidth="1"/>
    <col min="7" max="7" width="9.225" style="1" customWidth="1"/>
    <col min="8" max="8" width="8.15" style="4" customWidth="1"/>
    <col min="9" max="9" width="5.96666666666667" style="1" customWidth="1"/>
    <col min="10" max="10" width="13.675" style="1" customWidth="1"/>
    <col min="11" max="16354" width="9" style="1"/>
  </cols>
  <sheetData>
    <row r="1" ht="1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8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19" customHeight="1" spans="1:10">
      <c r="A4" s="8" t="s">
        <v>2</v>
      </c>
      <c r="B4" s="9"/>
      <c r="C4" s="8" t="s">
        <v>66</v>
      </c>
      <c r="D4" s="9"/>
      <c r="E4" s="9"/>
      <c r="F4" s="10"/>
      <c r="G4" s="11" t="s">
        <v>4</v>
      </c>
      <c r="H4" s="11" t="s">
        <v>5</v>
      </c>
      <c r="I4" s="25" t="s">
        <v>6</v>
      </c>
      <c r="J4" s="25" t="s">
        <v>7</v>
      </c>
    </row>
    <row r="5" s="2" customFormat="1" ht="19" customHeight="1" spans="1:10">
      <c r="A5" s="8" t="s">
        <v>8</v>
      </c>
      <c r="B5" s="9"/>
      <c r="C5" s="12" t="s">
        <v>9</v>
      </c>
      <c r="D5" s="13"/>
      <c r="E5" s="13"/>
      <c r="F5" s="14"/>
      <c r="G5" s="11" t="s">
        <v>10</v>
      </c>
      <c r="H5" s="9" t="s">
        <v>11</v>
      </c>
      <c r="I5" s="9"/>
      <c r="J5" s="10"/>
    </row>
    <row r="6" s="2" customFormat="1" ht="27" customHeight="1" spans="1:10">
      <c r="A6" s="15" t="s">
        <v>12</v>
      </c>
      <c r="B6" s="16"/>
      <c r="C6" s="17"/>
      <c r="D6" s="18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5" t="s">
        <v>18</v>
      </c>
    </row>
    <row r="7" s="2" customFormat="1" ht="20" customHeight="1" spans="1:10">
      <c r="A7" s="19"/>
      <c r="B7" s="20"/>
      <c r="C7" s="8" t="s">
        <v>19</v>
      </c>
      <c r="D7" s="10"/>
      <c r="E7" s="11">
        <f t="shared" ref="E7:H7" si="0">SUM(E8:E10)</f>
        <v>163.57</v>
      </c>
      <c r="F7" s="11">
        <f t="shared" si="0"/>
        <v>95.31</v>
      </c>
      <c r="G7" s="11">
        <f t="shared" si="0"/>
        <v>95.31</v>
      </c>
      <c r="H7" s="11">
        <f t="shared" si="0"/>
        <v>100</v>
      </c>
      <c r="I7" s="11">
        <v>10</v>
      </c>
      <c r="J7" s="48">
        <v>10</v>
      </c>
    </row>
    <row r="8" s="2" customFormat="1" ht="20" customHeight="1" spans="1:10">
      <c r="A8" s="19"/>
      <c r="B8" s="20"/>
      <c r="C8" s="8" t="s">
        <v>20</v>
      </c>
      <c r="D8" s="10"/>
      <c r="E8" s="11">
        <v>163.57</v>
      </c>
      <c r="F8" s="11">
        <v>95.31</v>
      </c>
      <c r="G8" s="11">
        <v>95.31</v>
      </c>
      <c r="H8" s="11">
        <v>100</v>
      </c>
      <c r="I8" s="11" t="s">
        <v>21</v>
      </c>
      <c r="J8" s="11" t="s">
        <v>21</v>
      </c>
    </row>
    <row r="9" s="2" customFormat="1" ht="20" customHeight="1" spans="1:10">
      <c r="A9" s="19"/>
      <c r="B9" s="20"/>
      <c r="C9" s="8" t="s">
        <v>22</v>
      </c>
      <c r="D9" s="10"/>
      <c r="E9" s="11"/>
      <c r="F9" s="11"/>
      <c r="G9" s="11"/>
      <c r="H9" s="11"/>
      <c r="I9" s="11" t="s">
        <v>21</v>
      </c>
      <c r="J9" s="11" t="s">
        <v>21</v>
      </c>
    </row>
    <row r="10" s="2" customFormat="1" ht="20" customHeight="1" spans="1:10">
      <c r="A10" s="21"/>
      <c r="B10" s="22"/>
      <c r="C10" s="8" t="s">
        <v>23</v>
      </c>
      <c r="D10" s="10"/>
      <c r="E10" s="11"/>
      <c r="F10" s="11"/>
      <c r="G10" s="11"/>
      <c r="H10" s="11"/>
      <c r="I10" s="11" t="s">
        <v>21</v>
      </c>
      <c r="J10" s="11" t="s">
        <v>21</v>
      </c>
    </row>
    <row r="11" s="2" customFormat="1" ht="20" customHeight="1" spans="1:10">
      <c r="A11" s="15" t="s">
        <v>24</v>
      </c>
      <c r="B11" s="16"/>
      <c r="C11" s="11" t="s">
        <v>25</v>
      </c>
      <c r="D11" s="11"/>
      <c r="E11" s="11"/>
      <c r="F11" s="11"/>
      <c r="G11" s="9" t="s">
        <v>26</v>
      </c>
      <c r="H11" s="9"/>
      <c r="I11" s="9"/>
      <c r="J11" s="10"/>
    </row>
    <row r="12" s="2" customFormat="1" ht="66" customHeight="1" spans="1:10">
      <c r="A12" s="21"/>
      <c r="B12" s="22"/>
      <c r="C12" s="23" t="s">
        <v>67</v>
      </c>
      <c r="D12" s="23"/>
      <c r="E12" s="23"/>
      <c r="F12" s="23"/>
      <c r="G12" s="23" t="s">
        <v>68</v>
      </c>
      <c r="H12" s="23"/>
      <c r="I12" s="23"/>
      <c r="J12" s="23"/>
    </row>
    <row r="13" s="2" customFormat="1" ht="47" customHeight="1" spans="1:10">
      <c r="A13" s="24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17</v>
      </c>
      <c r="H13" s="25" t="s">
        <v>35</v>
      </c>
      <c r="I13" s="49" t="s">
        <v>18</v>
      </c>
      <c r="J13" s="11" t="s">
        <v>36</v>
      </c>
    </row>
    <row r="14" s="2" customFormat="1" ht="14.25" spans="1:10">
      <c r="A14" s="26"/>
      <c r="B14" s="27" t="s">
        <v>37</v>
      </c>
      <c r="C14" s="11" t="s">
        <v>38</v>
      </c>
      <c r="D14" s="60" t="s">
        <v>69</v>
      </c>
      <c r="E14" s="60" t="s">
        <v>70</v>
      </c>
      <c r="F14" s="60" t="s">
        <v>71</v>
      </c>
      <c r="G14" s="31">
        <v>10</v>
      </c>
      <c r="H14" s="32">
        <v>1</v>
      </c>
      <c r="I14" s="31">
        <v>10</v>
      </c>
      <c r="J14" s="50"/>
    </row>
    <row r="15" s="2" customFormat="1" ht="14.25" spans="1:10">
      <c r="A15" s="26"/>
      <c r="B15" s="33"/>
      <c r="C15" s="11" t="s">
        <v>38</v>
      </c>
      <c r="D15" s="31" t="s">
        <v>72</v>
      </c>
      <c r="E15" s="60" t="s">
        <v>73</v>
      </c>
      <c r="F15" s="60" t="s">
        <v>74</v>
      </c>
      <c r="G15" s="31">
        <v>5</v>
      </c>
      <c r="H15" s="32">
        <v>1</v>
      </c>
      <c r="I15" s="31">
        <v>5</v>
      </c>
      <c r="J15" s="50"/>
    </row>
    <row r="16" s="2" customFormat="1" ht="21" customHeight="1" spans="1:10">
      <c r="A16" s="26"/>
      <c r="B16" s="33"/>
      <c r="C16" s="11" t="s">
        <v>41</v>
      </c>
      <c r="D16" s="11" t="s">
        <v>75</v>
      </c>
      <c r="E16" s="29" t="s">
        <v>60</v>
      </c>
      <c r="F16" s="29" t="s">
        <v>43</v>
      </c>
      <c r="G16" s="31">
        <v>10</v>
      </c>
      <c r="H16" s="32">
        <v>1</v>
      </c>
      <c r="I16" s="31">
        <v>10</v>
      </c>
      <c r="J16" s="31"/>
    </row>
    <row r="17" s="2" customFormat="1" ht="21" customHeight="1" spans="1:10">
      <c r="A17" s="26"/>
      <c r="B17" s="33"/>
      <c r="C17" s="11" t="s">
        <v>38</v>
      </c>
      <c r="D17" s="11" t="s">
        <v>76</v>
      </c>
      <c r="E17" s="29" t="s">
        <v>43</v>
      </c>
      <c r="F17" s="29" t="s">
        <v>43</v>
      </c>
      <c r="G17" s="31">
        <v>10</v>
      </c>
      <c r="H17" s="32">
        <v>1</v>
      </c>
      <c r="I17" s="31">
        <v>10</v>
      </c>
      <c r="J17" s="31"/>
    </row>
    <row r="18" s="2" customFormat="1" ht="24" spans="1:10">
      <c r="A18" s="26"/>
      <c r="B18" s="33"/>
      <c r="C18" s="11" t="s">
        <v>44</v>
      </c>
      <c r="D18" s="11" t="s">
        <v>77</v>
      </c>
      <c r="E18" s="61" t="s">
        <v>43</v>
      </c>
      <c r="F18" s="29" t="s">
        <v>43</v>
      </c>
      <c r="G18" s="31">
        <v>10</v>
      </c>
      <c r="H18" s="32">
        <v>1</v>
      </c>
      <c r="I18" s="31">
        <v>10</v>
      </c>
      <c r="J18" s="31"/>
    </row>
    <row r="19" s="2" customFormat="1" ht="14.25" spans="1:10">
      <c r="A19" s="26"/>
      <c r="B19" s="37"/>
      <c r="C19" s="11" t="s">
        <v>46</v>
      </c>
      <c r="D19" s="11" t="s">
        <v>78</v>
      </c>
      <c r="E19" s="61" t="s">
        <v>79</v>
      </c>
      <c r="F19" s="29" t="s">
        <v>80</v>
      </c>
      <c r="G19" s="31">
        <v>5</v>
      </c>
      <c r="H19" s="32">
        <v>1</v>
      </c>
      <c r="I19" s="31">
        <v>5</v>
      </c>
      <c r="J19" s="50"/>
    </row>
    <row r="20" s="2" customFormat="1" ht="19" customHeight="1" spans="1:10">
      <c r="A20" s="26"/>
      <c r="B20" s="27" t="s">
        <v>50</v>
      </c>
      <c r="C20" s="11" t="s">
        <v>51</v>
      </c>
      <c r="D20" s="11" t="s">
        <v>21</v>
      </c>
      <c r="E20" s="61"/>
      <c r="F20" s="29"/>
      <c r="G20" s="31"/>
      <c r="H20" s="32">
        <v>1</v>
      </c>
      <c r="I20" s="31"/>
      <c r="J20" s="50"/>
    </row>
    <row r="21" s="2" customFormat="1" ht="22" customHeight="1" spans="1:10">
      <c r="A21" s="26"/>
      <c r="B21" s="33"/>
      <c r="C21" s="11" t="s">
        <v>52</v>
      </c>
      <c r="D21" s="11" t="s">
        <v>81</v>
      </c>
      <c r="E21" s="29" t="s">
        <v>43</v>
      </c>
      <c r="F21" s="29" t="s">
        <v>43</v>
      </c>
      <c r="G21" s="31">
        <v>20</v>
      </c>
      <c r="H21" s="32">
        <v>1</v>
      </c>
      <c r="I21" s="31">
        <v>20</v>
      </c>
      <c r="J21" s="31"/>
    </row>
    <row r="22" s="2" customFormat="1" ht="14.25" spans="1:10">
      <c r="A22" s="26"/>
      <c r="B22" s="33"/>
      <c r="C22" s="11" t="s">
        <v>54</v>
      </c>
      <c r="D22" s="11" t="s">
        <v>21</v>
      </c>
      <c r="E22" s="29"/>
      <c r="F22" s="29"/>
      <c r="G22" s="31"/>
      <c r="H22" s="36"/>
      <c r="I22" s="31"/>
      <c r="J22" s="50"/>
    </row>
    <row r="23" s="2" customFormat="1" ht="24" spans="1:10">
      <c r="A23" s="26"/>
      <c r="B23" s="37"/>
      <c r="C23" s="11" t="s">
        <v>55</v>
      </c>
      <c r="D23" s="31" t="s">
        <v>82</v>
      </c>
      <c r="E23" s="29" t="s">
        <v>43</v>
      </c>
      <c r="F23" s="29" t="s">
        <v>43</v>
      </c>
      <c r="G23" s="31">
        <v>10</v>
      </c>
      <c r="H23" s="32">
        <v>1</v>
      </c>
      <c r="I23" s="31">
        <v>10</v>
      </c>
      <c r="J23" s="50"/>
    </row>
    <row r="24" s="2" customFormat="1" ht="37" customHeight="1" spans="1:10">
      <c r="A24" s="26"/>
      <c r="B24" s="33" t="s">
        <v>57</v>
      </c>
      <c r="C24" s="27" t="s">
        <v>58</v>
      </c>
      <c r="D24" s="38" t="s">
        <v>59</v>
      </c>
      <c r="E24" s="29" t="s">
        <v>60</v>
      </c>
      <c r="F24" s="29" t="s">
        <v>83</v>
      </c>
      <c r="G24" s="31">
        <v>10</v>
      </c>
      <c r="H24" s="32">
        <v>1</v>
      </c>
      <c r="I24" s="31">
        <v>10</v>
      </c>
      <c r="J24" s="31"/>
    </row>
    <row r="25" s="2" customFormat="1" ht="27" customHeight="1" spans="1:10">
      <c r="A25" s="39" t="s">
        <v>62</v>
      </c>
      <c r="B25" s="40"/>
      <c r="C25" s="41" t="s">
        <v>63</v>
      </c>
      <c r="D25" s="42"/>
      <c r="E25" s="42"/>
      <c r="F25" s="42"/>
      <c r="G25" s="41"/>
      <c r="H25" s="41"/>
      <c r="I25" s="41"/>
      <c r="J25" s="41"/>
    </row>
    <row r="26" s="3" customFormat="1" ht="25" customHeight="1" spans="1:10">
      <c r="A26" s="43" t="s">
        <v>64</v>
      </c>
      <c r="B26" s="43"/>
      <c r="C26" s="43"/>
      <c r="D26" s="44"/>
      <c r="E26" s="44"/>
      <c r="F26" s="44"/>
      <c r="G26" s="45" t="s">
        <v>65</v>
      </c>
      <c r="H26" s="59">
        <v>77713936</v>
      </c>
      <c r="I26" s="44"/>
      <c r="J26" s="44"/>
    </row>
    <row r="27" s="3" customFormat="1" ht="9" customHeight="1" spans="1:10">
      <c r="A27" s="46"/>
      <c r="B27" s="46"/>
      <c r="C27" s="47"/>
      <c r="D27" s="47"/>
      <c r="E27" s="47"/>
      <c r="F27" s="47"/>
      <c r="G27" s="47"/>
      <c r="H27" s="47"/>
      <c r="I27" s="47"/>
      <c r="J27" s="47"/>
    </row>
  </sheetData>
  <mergeCells count="24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5:B25"/>
    <mergeCell ref="C25:J25"/>
    <mergeCell ref="A13:A24"/>
    <mergeCell ref="B14:B19"/>
    <mergeCell ref="B20:B23"/>
    <mergeCell ref="A6:B10"/>
    <mergeCell ref="A11:B12"/>
  </mergeCells>
  <printOptions horizontalCentered="1"/>
  <pageMargins left="0.472222222222222" right="0.275" top="0.826388888888889" bottom="0.606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2" workbookViewId="0">
      <selection activeCell="A25" sqref="$A24:$XFD25"/>
    </sheetView>
  </sheetViews>
  <sheetFormatPr defaultColWidth="9" defaultRowHeight="13.5"/>
  <cols>
    <col min="1" max="1" width="4.66666666666667" style="1" customWidth="1"/>
    <col min="2" max="2" width="7.10833333333333" style="1" customWidth="1"/>
    <col min="3" max="3" width="10.8916666666667" style="1" customWidth="1"/>
    <col min="4" max="4" width="14.5583333333333" style="1" customWidth="1"/>
    <col min="5" max="5" width="10.5583333333333" style="1" customWidth="1"/>
    <col min="6" max="6" width="11" style="1" customWidth="1"/>
    <col min="7" max="7" width="9.225" style="1" customWidth="1"/>
    <col min="8" max="8" width="8.34166666666667" style="4" customWidth="1"/>
    <col min="9" max="9" width="5.96666666666667" style="1" customWidth="1"/>
    <col min="10" max="10" width="12.1083333333333" style="1" customWidth="1"/>
    <col min="11" max="16354" width="9" style="1"/>
  </cols>
  <sheetData>
    <row r="1" ht="1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8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31" customHeight="1" spans="1:10">
      <c r="A4" s="8" t="s">
        <v>2</v>
      </c>
      <c r="B4" s="9"/>
      <c r="C4" s="8" t="s">
        <v>84</v>
      </c>
      <c r="D4" s="9"/>
      <c r="E4" s="9"/>
      <c r="F4" s="10"/>
      <c r="G4" s="11" t="s">
        <v>4</v>
      </c>
      <c r="H4" s="11" t="s">
        <v>5</v>
      </c>
      <c r="I4" s="25" t="s">
        <v>6</v>
      </c>
      <c r="J4" s="25" t="s">
        <v>7</v>
      </c>
    </row>
    <row r="5" s="2" customFormat="1" ht="31" customHeight="1" spans="1:10">
      <c r="A5" s="8" t="s">
        <v>8</v>
      </c>
      <c r="B5" s="9"/>
      <c r="C5" s="12" t="s">
        <v>9</v>
      </c>
      <c r="D5" s="13"/>
      <c r="E5" s="13"/>
      <c r="F5" s="14"/>
      <c r="G5" s="11" t="s">
        <v>10</v>
      </c>
      <c r="H5" s="9" t="s">
        <v>11</v>
      </c>
      <c r="I5" s="9"/>
      <c r="J5" s="10"/>
    </row>
    <row r="6" s="2" customFormat="1" ht="27" customHeight="1" spans="1:10">
      <c r="A6" s="15" t="s">
        <v>12</v>
      </c>
      <c r="B6" s="16"/>
      <c r="C6" s="17"/>
      <c r="D6" s="18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5" t="s">
        <v>18</v>
      </c>
    </row>
    <row r="7" s="2" customFormat="1" ht="20" customHeight="1" spans="1:10">
      <c r="A7" s="19"/>
      <c r="B7" s="20"/>
      <c r="C7" s="8" t="s">
        <v>19</v>
      </c>
      <c r="D7" s="10"/>
      <c r="E7" s="11">
        <f t="shared" ref="E7:H7" si="0">SUM(E8:E10)</f>
        <v>0.72</v>
      </c>
      <c r="F7" s="11">
        <f t="shared" si="0"/>
        <v>0.72</v>
      </c>
      <c r="G7" s="11">
        <f t="shared" si="0"/>
        <v>0.72</v>
      </c>
      <c r="H7" s="11">
        <f t="shared" si="0"/>
        <v>100</v>
      </c>
      <c r="I7" s="11">
        <v>10</v>
      </c>
      <c r="J7" s="48">
        <v>10</v>
      </c>
    </row>
    <row r="8" s="2" customFormat="1" ht="20" customHeight="1" spans="1:10">
      <c r="A8" s="19"/>
      <c r="B8" s="20"/>
      <c r="C8" s="8" t="s">
        <v>20</v>
      </c>
      <c r="D8" s="10"/>
      <c r="E8" s="11">
        <v>0.72</v>
      </c>
      <c r="F8" s="11">
        <v>0.72</v>
      </c>
      <c r="G8" s="11">
        <v>0.72</v>
      </c>
      <c r="H8" s="11">
        <v>100</v>
      </c>
      <c r="I8" s="11" t="s">
        <v>21</v>
      </c>
      <c r="J8" s="11" t="s">
        <v>21</v>
      </c>
    </row>
    <row r="9" s="2" customFormat="1" ht="20" customHeight="1" spans="1:10">
      <c r="A9" s="19"/>
      <c r="B9" s="20"/>
      <c r="C9" s="8" t="s">
        <v>22</v>
      </c>
      <c r="D9" s="10"/>
      <c r="E9" s="11"/>
      <c r="F9" s="11"/>
      <c r="G9" s="11"/>
      <c r="H9" s="11"/>
      <c r="I9" s="11" t="s">
        <v>21</v>
      </c>
      <c r="J9" s="11" t="s">
        <v>21</v>
      </c>
    </row>
    <row r="10" s="2" customFormat="1" ht="20" customHeight="1" spans="1:10">
      <c r="A10" s="21"/>
      <c r="B10" s="22"/>
      <c r="C10" s="8" t="s">
        <v>23</v>
      </c>
      <c r="D10" s="10"/>
      <c r="E10" s="11"/>
      <c r="F10" s="11"/>
      <c r="G10" s="11"/>
      <c r="H10" s="11"/>
      <c r="I10" s="11" t="s">
        <v>21</v>
      </c>
      <c r="J10" s="11" t="s">
        <v>21</v>
      </c>
    </row>
    <row r="11" s="2" customFormat="1" ht="20" customHeight="1" spans="1:10">
      <c r="A11" s="15" t="s">
        <v>24</v>
      </c>
      <c r="B11" s="16"/>
      <c r="C11" s="11" t="s">
        <v>25</v>
      </c>
      <c r="D11" s="11"/>
      <c r="E11" s="11"/>
      <c r="F11" s="11"/>
      <c r="G11" s="9" t="s">
        <v>26</v>
      </c>
      <c r="H11" s="9"/>
      <c r="I11" s="9"/>
      <c r="J11" s="10"/>
    </row>
    <row r="12" s="2" customFormat="1" ht="66" customHeight="1" spans="1:10">
      <c r="A12" s="21"/>
      <c r="B12" s="22"/>
      <c r="C12" s="23" t="s">
        <v>85</v>
      </c>
      <c r="D12" s="23"/>
      <c r="E12" s="23"/>
      <c r="F12" s="23"/>
      <c r="G12" s="23" t="s">
        <v>86</v>
      </c>
      <c r="H12" s="23"/>
      <c r="I12" s="23"/>
      <c r="J12" s="23"/>
    </row>
    <row r="13" s="2" customFormat="1" ht="47" customHeight="1" spans="1:10">
      <c r="A13" s="24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17</v>
      </c>
      <c r="H13" s="25" t="s">
        <v>35</v>
      </c>
      <c r="I13" s="49" t="s">
        <v>18</v>
      </c>
      <c r="J13" s="11" t="s">
        <v>36</v>
      </c>
    </row>
    <row r="14" s="2" customFormat="1" ht="21" customHeight="1" spans="1:10">
      <c r="A14" s="26"/>
      <c r="B14" s="27" t="s">
        <v>37</v>
      </c>
      <c r="C14" s="11" t="s">
        <v>38</v>
      </c>
      <c r="D14" s="52" t="s">
        <v>39</v>
      </c>
      <c r="E14" s="65" t="s">
        <v>87</v>
      </c>
      <c r="F14" s="65" t="s">
        <v>87</v>
      </c>
      <c r="G14" s="31">
        <v>10</v>
      </c>
      <c r="H14" s="32">
        <v>1</v>
      </c>
      <c r="I14" s="31">
        <v>10</v>
      </c>
      <c r="J14" s="50"/>
    </row>
    <row r="15" s="2" customFormat="1" ht="19" customHeight="1" spans="1:10">
      <c r="A15" s="26"/>
      <c r="B15" s="33"/>
      <c r="C15" s="11" t="s">
        <v>41</v>
      </c>
      <c r="D15" s="11" t="s">
        <v>42</v>
      </c>
      <c r="E15" s="29" t="s">
        <v>43</v>
      </c>
      <c r="F15" s="29" t="s">
        <v>43</v>
      </c>
      <c r="G15" s="31">
        <v>15</v>
      </c>
      <c r="H15" s="32">
        <v>1</v>
      </c>
      <c r="I15" s="31">
        <v>15</v>
      </c>
      <c r="J15" s="50"/>
    </row>
    <row r="16" s="2" customFormat="1" ht="30" customHeight="1" spans="1:10">
      <c r="A16" s="26"/>
      <c r="B16" s="33"/>
      <c r="C16" s="11" t="s">
        <v>44</v>
      </c>
      <c r="D16" s="11" t="s">
        <v>45</v>
      </c>
      <c r="E16" s="29" t="s">
        <v>43</v>
      </c>
      <c r="F16" s="29" t="s">
        <v>43</v>
      </c>
      <c r="G16" s="31">
        <v>15</v>
      </c>
      <c r="H16" s="32">
        <v>1</v>
      </c>
      <c r="I16" s="31">
        <v>15</v>
      </c>
      <c r="J16" s="31"/>
    </row>
    <row r="17" s="2" customFormat="1" ht="30" customHeight="1" spans="1:10">
      <c r="A17" s="26"/>
      <c r="B17" s="33"/>
      <c r="C17" s="11" t="s">
        <v>46</v>
      </c>
      <c r="D17" s="11" t="s">
        <v>88</v>
      </c>
      <c r="E17" s="58" t="s">
        <v>89</v>
      </c>
      <c r="F17" s="58" t="s">
        <v>90</v>
      </c>
      <c r="G17" s="31">
        <v>10</v>
      </c>
      <c r="H17" s="32">
        <v>1</v>
      </c>
      <c r="I17" s="31">
        <v>10</v>
      </c>
      <c r="J17" s="31"/>
    </row>
    <row r="18" s="2" customFormat="1" ht="19" customHeight="1" spans="1:10">
      <c r="A18" s="26"/>
      <c r="B18" s="27" t="s">
        <v>50</v>
      </c>
      <c r="C18" s="11" t="s">
        <v>51</v>
      </c>
      <c r="D18" s="11" t="s">
        <v>21</v>
      </c>
      <c r="E18" s="29"/>
      <c r="F18" s="29"/>
      <c r="G18" s="31"/>
      <c r="H18" s="32"/>
      <c r="I18" s="51"/>
      <c r="J18" s="50"/>
    </row>
    <row r="19" s="2" customFormat="1" ht="22" customHeight="1" spans="1:10">
      <c r="A19" s="26"/>
      <c r="B19" s="33"/>
      <c r="C19" s="11" t="s">
        <v>52</v>
      </c>
      <c r="D19" s="11" t="s">
        <v>53</v>
      </c>
      <c r="E19" s="29" t="s">
        <v>43</v>
      </c>
      <c r="F19" s="29" t="s">
        <v>43</v>
      </c>
      <c r="G19" s="31">
        <v>20</v>
      </c>
      <c r="H19" s="32">
        <v>1</v>
      </c>
      <c r="I19" s="31">
        <v>20</v>
      </c>
      <c r="J19" s="31"/>
    </row>
    <row r="20" s="2" customFormat="1" ht="14.25" spans="1:10">
      <c r="A20" s="26"/>
      <c r="B20" s="33"/>
      <c r="C20" s="11" t="s">
        <v>54</v>
      </c>
      <c r="D20" s="11" t="s">
        <v>21</v>
      </c>
      <c r="E20" s="29"/>
      <c r="F20" s="29"/>
      <c r="G20" s="31"/>
      <c r="H20" s="36"/>
      <c r="I20" s="31"/>
      <c r="J20" s="50"/>
    </row>
    <row r="21" s="2" customFormat="1" ht="24" spans="1:10">
      <c r="A21" s="26"/>
      <c r="B21" s="37"/>
      <c r="C21" s="11" t="s">
        <v>55</v>
      </c>
      <c r="D21" s="11" t="s">
        <v>91</v>
      </c>
      <c r="E21" s="29" t="s">
        <v>43</v>
      </c>
      <c r="F21" s="29" t="s">
        <v>92</v>
      </c>
      <c r="G21" s="31">
        <v>10</v>
      </c>
      <c r="H21" s="32">
        <v>1</v>
      </c>
      <c r="I21" s="31">
        <v>10</v>
      </c>
      <c r="J21" s="50"/>
    </row>
    <row r="22" s="2" customFormat="1" ht="37" customHeight="1" spans="1:10">
      <c r="A22" s="26"/>
      <c r="B22" s="33" t="s">
        <v>57</v>
      </c>
      <c r="C22" s="27" t="s">
        <v>58</v>
      </c>
      <c r="D22" s="11" t="s">
        <v>93</v>
      </c>
      <c r="E22" s="29" t="s">
        <v>60</v>
      </c>
      <c r="F22" s="29" t="s">
        <v>43</v>
      </c>
      <c r="G22" s="31">
        <v>10</v>
      </c>
      <c r="H22" s="32">
        <v>1</v>
      </c>
      <c r="I22" s="31">
        <v>10</v>
      </c>
      <c r="J22" s="31"/>
    </row>
    <row r="23" s="2" customFormat="1" ht="27" customHeight="1" spans="1:10">
      <c r="A23" s="39" t="s">
        <v>62</v>
      </c>
      <c r="B23" s="40"/>
      <c r="C23" s="41" t="s">
        <v>63</v>
      </c>
      <c r="D23" s="42"/>
      <c r="E23" s="42"/>
      <c r="F23" s="42"/>
      <c r="G23" s="41"/>
      <c r="H23" s="41"/>
      <c r="I23" s="41"/>
      <c r="J23" s="41"/>
    </row>
    <row r="24" s="3" customFormat="1" ht="25" customHeight="1" spans="1:10">
      <c r="A24" s="43" t="s">
        <v>64</v>
      </c>
      <c r="B24" s="43"/>
      <c r="C24" s="43"/>
      <c r="D24" s="44"/>
      <c r="E24" s="44"/>
      <c r="F24" s="44"/>
      <c r="G24" s="45" t="s">
        <v>65</v>
      </c>
      <c r="H24" s="59">
        <v>77713936</v>
      </c>
      <c r="I24" s="44"/>
      <c r="J24" s="44"/>
    </row>
    <row r="25" s="3" customFormat="1" ht="9" customHeight="1" spans="1:10">
      <c r="A25" s="46"/>
      <c r="B25" s="46"/>
      <c r="C25" s="47"/>
      <c r="D25" s="47"/>
      <c r="E25" s="47"/>
      <c r="F25" s="47"/>
      <c r="G25" s="47"/>
      <c r="H25" s="47"/>
      <c r="I25" s="47"/>
      <c r="J25" s="47"/>
    </row>
  </sheetData>
  <mergeCells count="24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13:A22"/>
    <mergeCell ref="B14:B17"/>
    <mergeCell ref="B18:B21"/>
    <mergeCell ref="A6:B10"/>
    <mergeCell ref="A11:B12"/>
  </mergeCells>
  <printOptions horizontalCentered="1"/>
  <pageMargins left="0.472222222222222" right="0.275" top="0.802777777777778" bottom="0.60625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7" workbookViewId="0">
      <selection activeCell="A27" sqref="$A26:$XFD27"/>
    </sheetView>
  </sheetViews>
  <sheetFormatPr defaultColWidth="9" defaultRowHeight="13.5"/>
  <cols>
    <col min="1" max="2" width="5.13333333333333" style="1" customWidth="1"/>
    <col min="3" max="3" width="9" style="1" customWidth="1"/>
    <col min="4" max="4" width="13.1333333333333" style="1" customWidth="1"/>
    <col min="5" max="6" width="10.3833333333333" style="1" customWidth="1"/>
    <col min="7" max="7" width="10" style="1" customWidth="1"/>
    <col min="8" max="8" width="10.3833333333333" style="4" customWidth="1"/>
    <col min="9" max="9" width="5.75" style="1" customWidth="1"/>
    <col min="10" max="10" width="15" style="1" customWidth="1"/>
    <col min="11" max="16354" width="9" style="1"/>
  </cols>
  <sheetData>
    <row r="1" ht="1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8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19" customHeight="1" spans="1:10">
      <c r="A4" s="8" t="s">
        <v>2</v>
      </c>
      <c r="B4" s="9"/>
      <c r="C4" s="8" t="s">
        <v>94</v>
      </c>
      <c r="D4" s="9"/>
      <c r="E4" s="9"/>
      <c r="F4" s="10"/>
      <c r="G4" s="11" t="s">
        <v>4</v>
      </c>
      <c r="H4" s="11" t="s">
        <v>5</v>
      </c>
      <c r="I4" s="25" t="s">
        <v>6</v>
      </c>
      <c r="J4" s="25" t="s">
        <v>7</v>
      </c>
    </row>
    <row r="5" s="2" customFormat="1" ht="19" customHeight="1" spans="1:10">
      <c r="A5" s="8" t="s">
        <v>8</v>
      </c>
      <c r="B5" s="9"/>
      <c r="C5" s="12" t="s">
        <v>9</v>
      </c>
      <c r="D5" s="13"/>
      <c r="E5" s="13"/>
      <c r="F5" s="14"/>
      <c r="G5" s="11" t="s">
        <v>10</v>
      </c>
      <c r="H5" s="9" t="s">
        <v>11</v>
      </c>
      <c r="I5" s="9"/>
      <c r="J5" s="10"/>
    </row>
    <row r="6" s="2" customFormat="1" ht="27" customHeight="1" spans="1:10">
      <c r="A6" s="15" t="s">
        <v>12</v>
      </c>
      <c r="B6" s="16"/>
      <c r="C6" s="17"/>
      <c r="D6" s="18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5" t="s">
        <v>18</v>
      </c>
    </row>
    <row r="7" s="2" customFormat="1" ht="20" customHeight="1" spans="1:10">
      <c r="A7" s="19"/>
      <c r="B7" s="20"/>
      <c r="C7" s="8" t="s">
        <v>19</v>
      </c>
      <c r="D7" s="10"/>
      <c r="E7" s="11">
        <v>3</v>
      </c>
      <c r="F7" s="11">
        <f t="shared" ref="F7:H7" si="0">SUM(F8:F10)</f>
        <v>3</v>
      </c>
      <c r="G7" s="11">
        <f t="shared" si="0"/>
        <v>3</v>
      </c>
      <c r="H7" s="11">
        <f t="shared" si="0"/>
        <v>100</v>
      </c>
      <c r="I7" s="11">
        <v>10</v>
      </c>
      <c r="J7" s="48">
        <v>10</v>
      </c>
    </row>
    <row r="8" s="2" customFormat="1" ht="20" customHeight="1" spans="1:10">
      <c r="A8" s="19"/>
      <c r="B8" s="20"/>
      <c r="C8" s="8" t="s">
        <v>20</v>
      </c>
      <c r="D8" s="10"/>
      <c r="E8" s="11">
        <v>3</v>
      </c>
      <c r="F8" s="11">
        <v>3</v>
      </c>
      <c r="G8" s="11">
        <v>3</v>
      </c>
      <c r="H8" s="11">
        <v>100</v>
      </c>
      <c r="I8" s="11" t="s">
        <v>21</v>
      </c>
      <c r="J8" s="11" t="s">
        <v>21</v>
      </c>
    </row>
    <row r="9" s="2" customFormat="1" ht="20" customHeight="1" spans="1:10">
      <c r="A9" s="19"/>
      <c r="B9" s="20"/>
      <c r="C9" s="8" t="s">
        <v>22</v>
      </c>
      <c r="D9" s="10"/>
      <c r="E9" s="11"/>
      <c r="F9" s="11"/>
      <c r="G9" s="11"/>
      <c r="H9" s="11"/>
      <c r="I9" s="11" t="s">
        <v>21</v>
      </c>
      <c r="J9" s="11" t="s">
        <v>21</v>
      </c>
    </row>
    <row r="10" s="2" customFormat="1" ht="20" customHeight="1" spans="1:10">
      <c r="A10" s="21"/>
      <c r="B10" s="22"/>
      <c r="C10" s="8" t="s">
        <v>23</v>
      </c>
      <c r="D10" s="10"/>
      <c r="E10" s="11"/>
      <c r="F10" s="11"/>
      <c r="G10" s="11"/>
      <c r="H10" s="11"/>
      <c r="I10" s="11" t="s">
        <v>21</v>
      </c>
      <c r="J10" s="11" t="s">
        <v>21</v>
      </c>
    </row>
    <row r="11" s="2" customFormat="1" ht="20" customHeight="1" spans="1:10">
      <c r="A11" s="15" t="s">
        <v>24</v>
      </c>
      <c r="B11" s="16"/>
      <c r="C11" s="11" t="s">
        <v>25</v>
      </c>
      <c r="D11" s="11"/>
      <c r="E11" s="11"/>
      <c r="F11" s="11"/>
      <c r="G11" s="9" t="s">
        <v>26</v>
      </c>
      <c r="H11" s="9"/>
      <c r="I11" s="9"/>
      <c r="J11" s="10"/>
    </row>
    <row r="12" s="2" customFormat="1" ht="32" customHeight="1" spans="1:10">
      <c r="A12" s="21"/>
      <c r="B12" s="22"/>
      <c r="C12" s="11" t="s">
        <v>95</v>
      </c>
      <c r="D12" s="27"/>
      <c r="E12" s="27"/>
      <c r="F12" s="27"/>
      <c r="G12" s="9" t="s">
        <v>96</v>
      </c>
      <c r="H12" s="9"/>
      <c r="I12" s="9"/>
      <c r="J12" s="10"/>
    </row>
    <row r="13" s="2" customFormat="1" ht="38" customHeight="1" spans="1:10">
      <c r="A13" s="24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17</v>
      </c>
      <c r="H13" s="25" t="s">
        <v>35</v>
      </c>
      <c r="I13" s="49" t="s">
        <v>18</v>
      </c>
      <c r="J13" s="11" t="s">
        <v>36</v>
      </c>
    </row>
    <row r="14" s="2" customFormat="1" ht="19" customHeight="1" spans="1:10">
      <c r="A14" s="26"/>
      <c r="B14" s="27" t="s">
        <v>37</v>
      </c>
      <c r="C14" s="11" t="s">
        <v>38</v>
      </c>
      <c r="D14" s="52" t="s">
        <v>97</v>
      </c>
      <c r="E14" s="65" t="s">
        <v>98</v>
      </c>
      <c r="F14" s="54" t="s">
        <v>99</v>
      </c>
      <c r="G14" s="25">
        <v>10</v>
      </c>
      <c r="H14" s="55">
        <v>1</v>
      </c>
      <c r="I14" s="25">
        <v>10</v>
      </c>
      <c r="J14" s="11"/>
    </row>
    <row r="15" s="2" customFormat="1" ht="27" customHeight="1" spans="1:10">
      <c r="A15" s="26"/>
      <c r="B15" s="33"/>
      <c r="C15" s="11" t="s">
        <v>38</v>
      </c>
      <c r="D15" s="11" t="s">
        <v>100</v>
      </c>
      <c r="E15" s="29" t="s">
        <v>43</v>
      </c>
      <c r="F15" s="29" t="s">
        <v>43</v>
      </c>
      <c r="G15" s="25">
        <v>10</v>
      </c>
      <c r="H15" s="55">
        <v>1</v>
      </c>
      <c r="I15" s="25">
        <v>10</v>
      </c>
      <c r="J15" s="11"/>
    </row>
    <row r="16" s="2" customFormat="1" ht="19" customHeight="1" spans="1:10">
      <c r="A16" s="26"/>
      <c r="B16" s="33"/>
      <c r="C16" s="11" t="s">
        <v>41</v>
      </c>
      <c r="D16" s="11" t="s">
        <v>75</v>
      </c>
      <c r="E16" s="29" t="s">
        <v>101</v>
      </c>
      <c r="F16" s="29" t="s">
        <v>102</v>
      </c>
      <c r="G16" s="25">
        <v>10</v>
      </c>
      <c r="H16" s="55">
        <v>1</v>
      </c>
      <c r="I16" s="25">
        <v>10</v>
      </c>
      <c r="J16" s="11"/>
    </row>
    <row r="17" s="2" customFormat="1" ht="28" customHeight="1" spans="1:10">
      <c r="A17" s="26"/>
      <c r="B17" s="33"/>
      <c r="C17" s="11" t="s">
        <v>38</v>
      </c>
      <c r="D17" s="11" t="s">
        <v>76</v>
      </c>
      <c r="E17" s="29" t="s">
        <v>43</v>
      </c>
      <c r="F17" s="29" t="s">
        <v>43</v>
      </c>
      <c r="G17" s="25">
        <v>10</v>
      </c>
      <c r="H17" s="55">
        <v>1</v>
      </c>
      <c r="I17" s="25">
        <v>10</v>
      </c>
      <c r="J17" s="11"/>
    </row>
    <row r="18" s="2" customFormat="1" ht="28" customHeight="1" spans="1:10">
      <c r="A18" s="26"/>
      <c r="B18" s="33"/>
      <c r="C18" s="11" t="s">
        <v>44</v>
      </c>
      <c r="D18" s="11" t="s">
        <v>77</v>
      </c>
      <c r="E18" s="29" t="s">
        <v>43</v>
      </c>
      <c r="F18" s="29" t="s">
        <v>43</v>
      </c>
      <c r="G18" s="25">
        <v>5</v>
      </c>
      <c r="H18" s="55">
        <v>1</v>
      </c>
      <c r="I18" s="25">
        <v>5</v>
      </c>
      <c r="J18" s="11"/>
    </row>
    <row r="19" s="2" customFormat="1" ht="28" customHeight="1" spans="1:10">
      <c r="A19" s="26"/>
      <c r="B19" s="37"/>
      <c r="C19" s="11" t="s">
        <v>46</v>
      </c>
      <c r="D19" s="11" t="s">
        <v>78</v>
      </c>
      <c r="E19" s="29" t="s">
        <v>103</v>
      </c>
      <c r="F19" s="29" t="s">
        <v>104</v>
      </c>
      <c r="G19" s="25">
        <v>5</v>
      </c>
      <c r="H19" s="55">
        <v>1</v>
      </c>
      <c r="I19" s="25">
        <v>5</v>
      </c>
      <c r="J19" s="11"/>
    </row>
    <row r="20" s="2" customFormat="1" ht="19" customHeight="1" spans="1:10">
      <c r="A20" s="26"/>
      <c r="B20" s="27" t="s">
        <v>50</v>
      </c>
      <c r="C20" s="11" t="s">
        <v>51</v>
      </c>
      <c r="D20" s="11" t="s">
        <v>21</v>
      </c>
      <c r="E20" s="29"/>
      <c r="F20" s="29"/>
      <c r="G20" s="25"/>
      <c r="H20" s="55"/>
      <c r="I20" s="25"/>
      <c r="J20" s="11"/>
    </row>
    <row r="21" s="2" customFormat="1" ht="19" customHeight="1" spans="1:10">
      <c r="A21" s="26"/>
      <c r="B21" s="33"/>
      <c r="C21" s="11" t="s">
        <v>52</v>
      </c>
      <c r="D21" s="11" t="s">
        <v>81</v>
      </c>
      <c r="E21" s="29" t="s">
        <v>43</v>
      </c>
      <c r="F21" s="29" t="s">
        <v>43</v>
      </c>
      <c r="G21" s="25">
        <v>20</v>
      </c>
      <c r="H21" s="55">
        <v>1</v>
      </c>
      <c r="I21" s="25">
        <v>20</v>
      </c>
      <c r="J21" s="11"/>
    </row>
    <row r="22" s="2" customFormat="1" ht="19" customHeight="1" spans="1:10">
      <c r="A22" s="26"/>
      <c r="B22" s="33"/>
      <c r="C22" s="11" t="s">
        <v>54</v>
      </c>
      <c r="D22" s="11" t="s">
        <v>21</v>
      </c>
      <c r="E22" s="29"/>
      <c r="F22" s="29"/>
      <c r="G22" s="25"/>
      <c r="H22" s="55"/>
      <c r="I22" s="25"/>
      <c r="J22" s="11"/>
    </row>
    <row r="23" s="2" customFormat="1" ht="24" customHeight="1" spans="1:10">
      <c r="A23" s="26"/>
      <c r="B23" s="37"/>
      <c r="C23" s="11" t="s">
        <v>55</v>
      </c>
      <c r="D23" s="11" t="s">
        <v>56</v>
      </c>
      <c r="E23" s="29" t="s">
        <v>43</v>
      </c>
      <c r="F23" s="29" t="s">
        <v>92</v>
      </c>
      <c r="G23" s="25">
        <v>10</v>
      </c>
      <c r="H23" s="55">
        <v>1</v>
      </c>
      <c r="I23" s="25">
        <v>10</v>
      </c>
      <c r="J23" s="11"/>
    </row>
    <row r="24" s="2" customFormat="1" ht="48" customHeight="1" spans="1:10">
      <c r="A24" s="26"/>
      <c r="B24" s="11" t="s">
        <v>57</v>
      </c>
      <c r="C24" s="11" t="s">
        <v>58</v>
      </c>
      <c r="D24" s="31" t="s">
        <v>59</v>
      </c>
      <c r="E24" s="29" t="s">
        <v>60</v>
      </c>
      <c r="F24" s="29" t="s">
        <v>105</v>
      </c>
      <c r="G24" s="25">
        <v>10</v>
      </c>
      <c r="H24" s="55">
        <v>1</v>
      </c>
      <c r="I24" s="25">
        <v>10</v>
      </c>
      <c r="J24" s="11"/>
    </row>
    <row r="25" s="2" customFormat="1" ht="23" customHeight="1" spans="1:10">
      <c r="A25" s="39" t="s">
        <v>62</v>
      </c>
      <c r="B25" s="56"/>
      <c r="C25" s="42" t="s">
        <v>63</v>
      </c>
      <c r="D25" s="42"/>
      <c r="E25" s="42"/>
      <c r="F25" s="42"/>
      <c r="G25" s="42"/>
      <c r="H25" s="57"/>
      <c r="I25" s="42"/>
      <c r="J25" s="42"/>
    </row>
    <row r="26" s="3" customFormat="1" ht="21" customHeight="1" spans="1:10">
      <c r="A26" s="46" t="s">
        <v>106</v>
      </c>
      <c r="B26" s="46"/>
      <c r="C26" s="44" t="s">
        <v>107</v>
      </c>
      <c r="D26" s="44"/>
      <c r="E26" s="44"/>
      <c r="F26" s="44"/>
      <c r="G26" s="45" t="s">
        <v>65</v>
      </c>
      <c r="H26" s="44">
        <v>77713936</v>
      </c>
      <c r="I26" s="44"/>
      <c r="J26" s="44"/>
    </row>
    <row r="27" s="3" customFormat="1" ht="9" customHeight="1" spans="1:10">
      <c r="A27" s="46"/>
      <c r="B27" s="46"/>
      <c r="C27" s="47"/>
      <c r="D27" s="47"/>
      <c r="E27" s="47"/>
      <c r="F27" s="47"/>
      <c r="G27" s="47"/>
      <c r="H27" s="47"/>
      <c r="I27" s="47"/>
      <c r="J27" s="47"/>
    </row>
  </sheetData>
  <mergeCells count="25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5:B25"/>
    <mergeCell ref="C25:J25"/>
    <mergeCell ref="A26:B26"/>
    <mergeCell ref="A13:A24"/>
    <mergeCell ref="B14:B19"/>
    <mergeCell ref="B20:B23"/>
    <mergeCell ref="A6:B10"/>
    <mergeCell ref="A11:B12"/>
  </mergeCells>
  <printOptions horizontalCentered="1"/>
  <pageMargins left="0.511805555555556" right="0.511805555555556" top="0.944444444444444" bottom="0.6062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6" workbookViewId="0">
      <selection activeCell="A25" sqref="$A24:$XFD25"/>
    </sheetView>
  </sheetViews>
  <sheetFormatPr defaultColWidth="9" defaultRowHeight="13.5"/>
  <cols>
    <col min="1" max="1" width="5.225" style="1" customWidth="1"/>
    <col min="2" max="2" width="7.10833333333333" style="1" customWidth="1"/>
    <col min="3" max="3" width="10.8916666666667" style="1" customWidth="1"/>
    <col min="4" max="4" width="12.825" style="1" customWidth="1"/>
    <col min="5" max="5" width="11.9333333333333" style="1" customWidth="1"/>
    <col min="6" max="6" width="9.16666666666667" style="1" customWidth="1"/>
    <col min="7" max="7" width="8.65" style="1" customWidth="1"/>
    <col min="8" max="8" width="9.10833333333333" style="4" customWidth="1"/>
    <col min="9" max="9" width="7.10833333333333" style="1" customWidth="1"/>
    <col min="10" max="10" width="12.7166666666667" style="1" customWidth="1"/>
    <col min="11" max="16354" width="9" style="1"/>
  </cols>
  <sheetData>
    <row r="1" ht="1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8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19" customHeight="1" spans="1:10">
      <c r="A4" s="8" t="s">
        <v>2</v>
      </c>
      <c r="B4" s="9"/>
      <c r="C4" s="8" t="s">
        <v>108</v>
      </c>
      <c r="D4" s="9"/>
      <c r="E4" s="9"/>
      <c r="F4" s="10"/>
      <c r="G4" s="11" t="s">
        <v>4</v>
      </c>
      <c r="H4" s="11" t="s">
        <v>5</v>
      </c>
      <c r="I4" s="25" t="s">
        <v>6</v>
      </c>
      <c r="J4" s="25" t="s">
        <v>7</v>
      </c>
    </row>
    <row r="5" s="2" customFormat="1" ht="19" customHeight="1" spans="1:10">
      <c r="A5" s="8" t="s">
        <v>8</v>
      </c>
      <c r="B5" s="9"/>
      <c r="C5" s="12" t="s">
        <v>9</v>
      </c>
      <c r="D5" s="13"/>
      <c r="E5" s="13"/>
      <c r="F5" s="14"/>
      <c r="G5" s="11" t="s">
        <v>10</v>
      </c>
      <c r="H5" s="9" t="s">
        <v>11</v>
      </c>
      <c r="I5" s="9"/>
      <c r="J5" s="10"/>
    </row>
    <row r="6" s="2" customFormat="1" ht="27" customHeight="1" spans="1:10">
      <c r="A6" s="15" t="s">
        <v>12</v>
      </c>
      <c r="B6" s="16"/>
      <c r="C6" s="17"/>
      <c r="D6" s="18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5" t="s">
        <v>18</v>
      </c>
    </row>
    <row r="7" s="2" customFormat="1" ht="20" customHeight="1" spans="1:10">
      <c r="A7" s="19"/>
      <c r="B7" s="20"/>
      <c r="C7" s="8" t="s">
        <v>19</v>
      </c>
      <c r="D7" s="10"/>
      <c r="E7" s="11">
        <f t="shared" ref="E7:H7" si="0">SUM(E8:E10)</f>
        <v>147.4046</v>
      </c>
      <c r="F7" s="11">
        <f t="shared" si="0"/>
        <v>147.4046</v>
      </c>
      <c r="G7" s="11">
        <f t="shared" si="0"/>
        <v>147.4046</v>
      </c>
      <c r="H7" s="11">
        <f t="shared" si="0"/>
        <v>100</v>
      </c>
      <c r="I7" s="11">
        <v>10</v>
      </c>
      <c r="J7" s="48">
        <v>10</v>
      </c>
    </row>
    <row r="8" s="2" customFormat="1" ht="20" customHeight="1" spans="1:10">
      <c r="A8" s="19"/>
      <c r="B8" s="20"/>
      <c r="C8" s="8" t="s">
        <v>20</v>
      </c>
      <c r="D8" s="10"/>
      <c r="E8" s="11">
        <v>147.4046</v>
      </c>
      <c r="F8" s="11">
        <v>147.4046</v>
      </c>
      <c r="G8" s="11">
        <v>147.4046</v>
      </c>
      <c r="H8" s="11">
        <v>100</v>
      </c>
      <c r="I8" s="11" t="s">
        <v>21</v>
      </c>
      <c r="J8" s="11" t="s">
        <v>21</v>
      </c>
    </row>
    <row r="9" s="2" customFormat="1" ht="20" customHeight="1" spans="1:10">
      <c r="A9" s="19"/>
      <c r="B9" s="20"/>
      <c r="C9" s="8" t="s">
        <v>22</v>
      </c>
      <c r="D9" s="10"/>
      <c r="E9" s="11"/>
      <c r="F9" s="11"/>
      <c r="G9" s="11"/>
      <c r="H9" s="11"/>
      <c r="I9" s="11" t="s">
        <v>21</v>
      </c>
      <c r="J9" s="11" t="s">
        <v>21</v>
      </c>
    </row>
    <row r="10" s="2" customFormat="1" ht="20" customHeight="1" spans="1:10">
      <c r="A10" s="21"/>
      <c r="B10" s="22"/>
      <c r="C10" s="8" t="s">
        <v>23</v>
      </c>
      <c r="D10" s="10"/>
      <c r="E10" s="11"/>
      <c r="F10" s="11"/>
      <c r="G10" s="11"/>
      <c r="H10" s="11"/>
      <c r="I10" s="11" t="s">
        <v>21</v>
      </c>
      <c r="J10" s="11" t="s">
        <v>21</v>
      </c>
    </row>
    <row r="11" s="2" customFormat="1" ht="20" customHeight="1" spans="1:10">
      <c r="A11" s="15" t="s">
        <v>24</v>
      </c>
      <c r="B11" s="16"/>
      <c r="C11" s="11" t="s">
        <v>25</v>
      </c>
      <c r="D11" s="11"/>
      <c r="E11" s="11"/>
      <c r="F11" s="11"/>
      <c r="G11" s="9" t="s">
        <v>26</v>
      </c>
      <c r="H11" s="9"/>
      <c r="I11" s="9"/>
      <c r="J11" s="10"/>
    </row>
    <row r="12" s="2" customFormat="1" ht="66" customHeight="1" spans="1:10">
      <c r="A12" s="21"/>
      <c r="B12" s="22"/>
      <c r="C12" s="23" t="s">
        <v>109</v>
      </c>
      <c r="D12" s="23"/>
      <c r="E12" s="23"/>
      <c r="F12" s="23"/>
      <c r="G12" s="23" t="s">
        <v>110</v>
      </c>
      <c r="H12" s="23"/>
      <c r="I12" s="23"/>
      <c r="J12" s="23"/>
    </row>
    <row r="13" s="2" customFormat="1" ht="47" customHeight="1" spans="1:10">
      <c r="A13" s="24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17</v>
      </c>
      <c r="H13" s="25" t="s">
        <v>35</v>
      </c>
      <c r="I13" s="49" t="s">
        <v>18</v>
      </c>
      <c r="J13" s="11" t="s">
        <v>36</v>
      </c>
    </row>
    <row r="14" s="2" customFormat="1" ht="18" customHeight="1" spans="1:10">
      <c r="A14" s="26"/>
      <c r="B14" s="27" t="s">
        <v>37</v>
      </c>
      <c r="C14" s="11" t="s">
        <v>38</v>
      </c>
      <c r="D14" s="28" t="s">
        <v>39</v>
      </c>
      <c r="E14" s="65" t="s">
        <v>111</v>
      </c>
      <c r="F14" s="67" t="s">
        <v>111</v>
      </c>
      <c r="G14" s="31">
        <v>10</v>
      </c>
      <c r="H14" s="32">
        <v>1</v>
      </c>
      <c r="I14" s="31">
        <v>10</v>
      </c>
      <c r="J14" s="50"/>
    </row>
    <row r="15" s="2" customFormat="1" ht="19" customHeight="1" spans="1:10">
      <c r="A15" s="26"/>
      <c r="B15" s="33"/>
      <c r="C15" s="11" t="s">
        <v>41</v>
      </c>
      <c r="D15" s="11" t="s">
        <v>42</v>
      </c>
      <c r="E15" s="29" t="s">
        <v>43</v>
      </c>
      <c r="F15" s="30" t="s">
        <v>43</v>
      </c>
      <c r="G15" s="31">
        <v>15</v>
      </c>
      <c r="H15" s="32">
        <v>1</v>
      </c>
      <c r="I15" s="31">
        <v>15</v>
      </c>
      <c r="J15" s="50"/>
    </row>
    <row r="16" s="2" customFormat="1" ht="25" customHeight="1" spans="1:10">
      <c r="A16" s="26"/>
      <c r="B16" s="33"/>
      <c r="C16" s="11" t="s">
        <v>44</v>
      </c>
      <c r="D16" s="11" t="s">
        <v>45</v>
      </c>
      <c r="E16" s="29" t="s">
        <v>43</v>
      </c>
      <c r="F16" s="30" t="s">
        <v>43</v>
      </c>
      <c r="G16" s="31">
        <v>15</v>
      </c>
      <c r="H16" s="32">
        <v>1</v>
      </c>
      <c r="I16" s="31">
        <v>15</v>
      </c>
      <c r="J16" s="31"/>
    </row>
    <row r="17" s="2" customFormat="1" ht="24" spans="1:10">
      <c r="A17" s="26"/>
      <c r="B17" s="33"/>
      <c r="C17" s="11" t="s">
        <v>46</v>
      </c>
      <c r="D17" s="11" t="s">
        <v>47</v>
      </c>
      <c r="E17" s="29" t="s">
        <v>112</v>
      </c>
      <c r="F17" s="67" t="s">
        <v>113</v>
      </c>
      <c r="G17" s="31">
        <v>10</v>
      </c>
      <c r="H17" s="32">
        <v>1</v>
      </c>
      <c r="I17" s="31">
        <v>10</v>
      </c>
      <c r="J17" s="31"/>
    </row>
    <row r="18" s="2" customFormat="1" ht="19" customHeight="1" spans="1:10">
      <c r="A18" s="26"/>
      <c r="B18" s="27" t="s">
        <v>50</v>
      </c>
      <c r="C18" s="11" t="s">
        <v>51</v>
      </c>
      <c r="D18" s="11" t="s">
        <v>21</v>
      </c>
      <c r="E18" s="29"/>
      <c r="F18" s="30"/>
      <c r="G18" s="31"/>
      <c r="H18" s="32"/>
      <c r="I18" s="51"/>
      <c r="J18" s="50"/>
    </row>
    <row r="19" s="2" customFormat="1" ht="33" customHeight="1" spans="1:10">
      <c r="A19" s="26"/>
      <c r="B19" s="33"/>
      <c r="C19" s="11" t="s">
        <v>52</v>
      </c>
      <c r="D19" s="11" t="s">
        <v>53</v>
      </c>
      <c r="E19" s="29" t="s">
        <v>43</v>
      </c>
      <c r="F19" s="30" t="s">
        <v>43</v>
      </c>
      <c r="G19" s="31">
        <v>20</v>
      </c>
      <c r="H19" s="32">
        <v>1</v>
      </c>
      <c r="I19" s="31">
        <v>20</v>
      </c>
      <c r="J19" s="31"/>
    </row>
    <row r="20" s="2" customFormat="1" ht="14.25" spans="1:10">
      <c r="A20" s="26"/>
      <c r="B20" s="33"/>
      <c r="C20" s="11" t="s">
        <v>54</v>
      </c>
      <c r="D20" s="11" t="s">
        <v>21</v>
      </c>
      <c r="E20" s="29"/>
      <c r="F20" s="30"/>
      <c r="G20" s="31"/>
      <c r="H20" s="36"/>
      <c r="I20" s="31"/>
      <c r="J20" s="50"/>
    </row>
    <row r="21" s="2" customFormat="1" ht="34" customHeight="1" spans="1:10">
      <c r="A21" s="26"/>
      <c r="B21" s="37"/>
      <c r="C21" s="11" t="s">
        <v>55</v>
      </c>
      <c r="D21" s="11" t="s">
        <v>56</v>
      </c>
      <c r="E21" s="29" t="s">
        <v>43</v>
      </c>
      <c r="F21" s="30" t="s">
        <v>92</v>
      </c>
      <c r="G21" s="31">
        <v>10</v>
      </c>
      <c r="H21" s="32">
        <v>1</v>
      </c>
      <c r="I21" s="31">
        <v>10</v>
      </c>
      <c r="J21" s="50"/>
    </row>
    <row r="22" s="2" customFormat="1" ht="37" customHeight="1" spans="1:10">
      <c r="A22" s="26"/>
      <c r="B22" s="33" t="s">
        <v>57</v>
      </c>
      <c r="C22" s="11" t="s">
        <v>58</v>
      </c>
      <c r="D22" s="38" t="s">
        <v>59</v>
      </c>
      <c r="E22" s="31" t="s">
        <v>114</v>
      </c>
      <c r="F22" s="66" t="s">
        <v>115</v>
      </c>
      <c r="G22" s="31">
        <v>10</v>
      </c>
      <c r="H22" s="32">
        <v>1</v>
      </c>
      <c r="I22" s="31">
        <v>10</v>
      </c>
      <c r="J22" s="31"/>
    </row>
    <row r="23" s="2" customFormat="1" ht="27" customHeight="1" spans="1:10">
      <c r="A23" s="39" t="s">
        <v>62</v>
      </c>
      <c r="B23" s="40"/>
      <c r="C23" s="41" t="s">
        <v>63</v>
      </c>
      <c r="D23" s="42"/>
      <c r="E23" s="42"/>
      <c r="F23" s="42"/>
      <c r="G23" s="41"/>
      <c r="H23" s="41"/>
      <c r="I23" s="41"/>
      <c r="J23" s="41"/>
    </row>
    <row r="24" s="3" customFormat="1" ht="25" customHeight="1" spans="1:10">
      <c r="A24" s="43" t="s">
        <v>64</v>
      </c>
      <c r="B24" s="43"/>
      <c r="C24" s="43"/>
      <c r="D24" s="44"/>
      <c r="E24" s="44"/>
      <c r="F24" s="44"/>
      <c r="G24" s="45" t="s">
        <v>65</v>
      </c>
      <c r="H24" s="44">
        <v>77713936</v>
      </c>
      <c r="I24" s="44"/>
      <c r="J24" s="44"/>
    </row>
    <row r="25" s="3" customFormat="1" ht="9" customHeight="1" spans="1:10">
      <c r="A25" s="46"/>
      <c r="B25" s="46"/>
      <c r="C25" s="47"/>
      <c r="D25" s="47"/>
      <c r="E25" s="47"/>
      <c r="F25" s="47"/>
      <c r="G25" s="47"/>
      <c r="H25" s="47"/>
      <c r="I25" s="47"/>
      <c r="J25" s="47"/>
    </row>
  </sheetData>
  <mergeCells count="24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13:A22"/>
    <mergeCell ref="B14:B17"/>
    <mergeCell ref="B18:B21"/>
    <mergeCell ref="A6:B10"/>
    <mergeCell ref="A11:B12"/>
  </mergeCells>
  <printOptions horizontalCentered="1"/>
  <pageMargins left="0.354166666666667" right="0.275" top="0.802777777777778" bottom="0.60625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18" workbookViewId="0">
      <selection activeCell="A26" sqref="$A25:$XFD26"/>
    </sheetView>
  </sheetViews>
  <sheetFormatPr defaultColWidth="9" defaultRowHeight="13.5"/>
  <cols>
    <col min="1" max="1" width="4.225" style="1" customWidth="1"/>
    <col min="2" max="2" width="6.225" style="1" customWidth="1"/>
    <col min="3" max="3" width="10.8916666666667" style="1" customWidth="1"/>
    <col min="4" max="4" width="14.5583333333333" style="1" customWidth="1"/>
    <col min="5" max="5" width="11.5583333333333" style="1" customWidth="1"/>
    <col min="6" max="6" width="11.6666666666667" style="1" customWidth="1"/>
    <col min="7" max="7" width="9.225" style="1" customWidth="1"/>
    <col min="8" max="8" width="9.30833333333333" style="4" customWidth="1"/>
    <col min="9" max="9" width="7.10833333333333" style="1" customWidth="1"/>
    <col min="10" max="10" width="9.84166666666667" style="1" customWidth="1"/>
    <col min="11" max="16354" width="9" style="1"/>
  </cols>
  <sheetData>
    <row r="1" ht="1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8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19" customHeight="1" spans="1:10">
      <c r="A4" s="8" t="s">
        <v>2</v>
      </c>
      <c r="B4" s="9"/>
      <c r="C4" s="8" t="s">
        <v>116</v>
      </c>
      <c r="D4" s="9"/>
      <c r="E4" s="9"/>
      <c r="F4" s="10"/>
      <c r="G4" s="11" t="s">
        <v>4</v>
      </c>
      <c r="H4" s="11" t="s">
        <v>5</v>
      </c>
      <c r="I4" s="25" t="s">
        <v>6</v>
      </c>
      <c r="J4" s="25" t="s">
        <v>7</v>
      </c>
    </row>
    <row r="5" s="2" customFormat="1" ht="19" customHeight="1" spans="1:10">
      <c r="A5" s="8" t="s">
        <v>8</v>
      </c>
      <c r="B5" s="9"/>
      <c r="C5" s="12" t="s">
        <v>9</v>
      </c>
      <c r="D5" s="13"/>
      <c r="E5" s="13"/>
      <c r="F5" s="14"/>
      <c r="G5" s="11" t="s">
        <v>10</v>
      </c>
      <c r="H5" s="9" t="s">
        <v>11</v>
      </c>
      <c r="I5" s="9"/>
      <c r="J5" s="10"/>
    </row>
    <row r="6" s="2" customFormat="1" ht="27" customHeight="1" spans="1:10">
      <c r="A6" s="15" t="s">
        <v>12</v>
      </c>
      <c r="B6" s="16"/>
      <c r="C6" s="17"/>
      <c r="D6" s="18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5" t="s">
        <v>18</v>
      </c>
    </row>
    <row r="7" s="2" customFormat="1" ht="20" customHeight="1" spans="1:10">
      <c r="A7" s="19"/>
      <c r="B7" s="20"/>
      <c r="C7" s="8" t="s">
        <v>19</v>
      </c>
      <c r="D7" s="10"/>
      <c r="E7" s="11">
        <f t="shared" ref="E7:H7" si="0">SUM(E8:E10)</f>
        <v>116.216</v>
      </c>
      <c r="F7" s="11">
        <f t="shared" si="0"/>
        <v>116.216</v>
      </c>
      <c r="G7" s="11">
        <f t="shared" si="0"/>
        <v>116.216</v>
      </c>
      <c r="H7" s="11">
        <f t="shared" si="0"/>
        <v>100</v>
      </c>
      <c r="I7" s="11">
        <v>10</v>
      </c>
      <c r="J7" s="48">
        <v>10</v>
      </c>
    </row>
    <row r="8" s="2" customFormat="1" ht="20" customHeight="1" spans="1:10">
      <c r="A8" s="19"/>
      <c r="B8" s="20"/>
      <c r="C8" s="8" t="s">
        <v>20</v>
      </c>
      <c r="D8" s="10"/>
      <c r="E8" s="11">
        <v>116.216</v>
      </c>
      <c r="F8" s="11">
        <v>116.216</v>
      </c>
      <c r="G8" s="11">
        <v>116.216</v>
      </c>
      <c r="H8" s="11">
        <v>100</v>
      </c>
      <c r="I8" s="11" t="s">
        <v>21</v>
      </c>
      <c r="J8" s="11" t="s">
        <v>21</v>
      </c>
    </row>
    <row r="9" s="2" customFormat="1" ht="20" customHeight="1" spans="1:10">
      <c r="A9" s="19"/>
      <c r="B9" s="20"/>
      <c r="C9" s="8" t="s">
        <v>22</v>
      </c>
      <c r="D9" s="10"/>
      <c r="E9" s="11"/>
      <c r="F9" s="11"/>
      <c r="G9" s="11"/>
      <c r="H9" s="11"/>
      <c r="I9" s="11" t="s">
        <v>21</v>
      </c>
      <c r="J9" s="11" t="s">
        <v>21</v>
      </c>
    </row>
    <row r="10" s="2" customFormat="1" ht="20" customHeight="1" spans="1:10">
      <c r="A10" s="21"/>
      <c r="B10" s="22"/>
      <c r="C10" s="8" t="s">
        <v>23</v>
      </c>
      <c r="D10" s="10"/>
      <c r="E10" s="11"/>
      <c r="F10" s="11"/>
      <c r="G10" s="11"/>
      <c r="H10" s="11"/>
      <c r="I10" s="11" t="s">
        <v>21</v>
      </c>
      <c r="J10" s="11" t="s">
        <v>21</v>
      </c>
    </row>
    <row r="11" s="2" customFormat="1" ht="20" customHeight="1" spans="1:10">
      <c r="A11" s="15" t="s">
        <v>24</v>
      </c>
      <c r="B11" s="16"/>
      <c r="C11" s="11" t="s">
        <v>25</v>
      </c>
      <c r="D11" s="11"/>
      <c r="E11" s="11"/>
      <c r="F11" s="11"/>
      <c r="G11" s="9" t="s">
        <v>26</v>
      </c>
      <c r="H11" s="9"/>
      <c r="I11" s="9"/>
      <c r="J11" s="10"/>
    </row>
    <row r="12" s="2" customFormat="1" ht="66" customHeight="1" spans="1:10">
      <c r="A12" s="21"/>
      <c r="B12" s="22"/>
      <c r="C12" s="23" t="s">
        <v>117</v>
      </c>
      <c r="D12" s="23"/>
      <c r="E12" s="23"/>
      <c r="F12" s="23"/>
      <c r="G12" s="23" t="s">
        <v>118</v>
      </c>
      <c r="H12" s="23"/>
      <c r="I12" s="23"/>
      <c r="J12" s="23"/>
    </row>
    <row r="13" s="2" customFormat="1" ht="62" customHeight="1" spans="1:10">
      <c r="A13" s="24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17</v>
      </c>
      <c r="H13" s="25" t="s">
        <v>35</v>
      </c>
      <c r="I13" s="49" t="s">
        <v>18</v>
      </c>
      <c r="J13" s="11" t="s">
        <v>36</v>
      </c>
    </row>
    <row r="14" s="2" customFormat="1" ht="19" customHeight="1" spans="1:10">
      <c r="A14" s="26"/>
      <c r="B14" s="27" t="s">
        <v>37</v>
      </c>
      <c r="C14" s="11" t="s">
        <v>38</v>
      </c>
      <c r="D14" s="52" t="s">
        <v>39</v>
      </c>
      <c r="E14" s="65" t="s">
        <v>40</v>
      </c>
      <c r="F14" s="29" t="s">
        <v>40</v>
      </c>
      <c r="G14" s="31">
        <v>10</v>
      </c>
      <c r="H14" s="32">
        <v>1</v>
      </c>
      <c r="I14" s="31">
        <v>10</v>
      </c>
      <c r="J14" s="50"/>
    </row>
    <row r="15" s="2" customFormat="1" ht="20" customHeight="1" spans="1:10">
      <c r="A15" s="26"/>
      <c r="B15" s="33"/>
      <c r="C15" s="11" t="s">
        <v>41</v>
      </c>
      <c r="D15" s="11" t="s">
        <v>42</v>
      </c>
      <c r="E15" s="29" t="s">
        <v>43</v>
      </c>
      <c r="F15" s="29" t="s">
        <v>43</v>
      </c>
      <c r="G15" s="31">
        <v>15</v>
      </c>
      <c r="H15" s="32">
        <v>1</v>
      </c>
      <c r="I15" s="31">
        <v>15</v>
      </c>
      <c r="J15" s="50"/>
    </row>
    <row r="16" s="2" customFormat="1" ht="27" customHeight="1" spans="1:10">
      <c r="A16" s="26"/>
      <c r="B16" s="33"/>
      <c r="C16" s="11" t="s">
        <v>44</v>
      </c>
      <c r="D16" s="11" t="s">
        <v>45</v>
      </c>
      <c r="E16" s="29" t="s">
        <v>43</v>
      </c>
      <c r="F16" s="29" t="s">
        <v>43</v>
      </c>
      <c r="G16" s="31">
        <v>15</v>
      </c>
      <c r="H16" s="32">
        <v>1</v>
      </c>
      <c r="I16" s="31">
        <v>15</v>
      </c>
      <c r="J16" s="31"/>
    </row>
    <row r="17" s="2" customFormat="1" ht="12" spans="1:10">
      <c r="A17" s="26"/>
      <c r="B17" s="33"/>
      <c r="C17" s="11" t="s">
        <v>46</v>
      </c>
      <c r="D17" s="11" t="s">
        <v>47</v>
      </c>
      <c r="E17" s="29" t="s">
        <v>119</v>
      </c>
      <c r="F17" s="29" t="s">
        <v>120</v>
      </c>
      <c r="G17" s="31">
        <v>10</v>
      </c>
      <c r="H17" s="32">
        <v>1</v>
      </c>
      <c r="I17" s="31">
        <v>10</v>
      </c>
      <c r="J17" s="31"/>
    </row>
    <row r="18" s="2" customFormat="1" ht="19" customHeight="1" spans="1:10">
      <c r="A18" s="26"/>
      <c r="B18" s="27" t="s">
        <v>50</v>
      </c>
      <c r="C18" s="11" t="s">
        <v>52</v>
      </c>
      <c r="D18" s="11" t="s">
        <v>121</v>
      </c>
      <c r="E18" s="29" t="s">
        <v>43</v>
      </c>
      <c r="F18" s="29" t="s">
        <v>43</v>
      </c>
      <c r="G18" s="53" t="s">
        <v>122</v>
      </c>
      <c r="H18" s="32">
        <v>1</v>
      </c>
      <c r="I18" s="53" t="s">
        <v>122</v>
      </c>
      <c r="J18" s="50"/>
    </row>
    <row r="19" s="2" customFormat="1" ht="22" customHeight="1" spans="1:10">
      <c r="A19" s="26"/>
      <c r="B19" s="33"/>
      <c r="C19" s="11" t="s">
        <v>52</v>
      </c>
      <c r="D19" s="11" t="s">
        <v>53</v>
      </c>
      <c r="E19" s="29" t="s">
        <v>43</v>
      </c>
      <c r="F19" s="29" t="s">
        <v>92</v>
      </c>
      <c r="G19" s="53" t="s">
        <v>122</v>
      </c>
      <c r="H19" s="32">
        <v>1</v>
      </c>
      <c r="I19" s="53" t="s">
        <v>122</v>
      </c>
      <c r="J19" s="31"/>
    </row>
    <row r="20" s="2" customFormat="1" ht="22" customHeight="1" spans="1:10">
      <c r="A20" s="26"/>
      <c r="B20" s="33"/>
      <c r="C20" s="11" t="s">
        <v>51</v>
      </c>
      <c r="D20" s="11" t="s">
        <v>21</v>
      </c>
      <c r="E20" s="29"/>
      <c r="F20" s="29"/>
      <c r="G20" s="53"/>
      <c r="H20" s="32"/>
      <c r="I20" s="31"/>
      <c r="J20" s="31"/>
    </row>
    <row r="21" s="2" customFormat="1" ht="14.25" spans="1:10">
      <c r="A21" s="26"/>
      <c r="B21" s="33"/>
      <c r="C21" s="11" t="s">
        <v>54</v>
      </c>
      <c r="D21" s="11" t="s">
        <v>21</v>
      </c>
      <c r="E21" s="29"/>
      <c r="F21" s="29"/>
      <c r="G21" s="53"/>
      <c r="H21" s="36"/>
      <c r="I21" s="31"/>
      <c r="J21" s="50"/>
    </row>
    <row r="22" s="2" customFormat="1" ht="24" spans="1:10">
      <c r="A22" s="26"/>
      <c r="B22" s="37"/>
      <c r="C22" s="11" t="s">
        <v>55</v>
      </c>
      <c r="D22" s="11" t="s">
        <v>56</v>
      </c>
      <c r="E22" s="29" t="s">
        <v>43</v>
      </c>
      <c r="F22" s="29" t="s">
        <v>92</v>
      </c>
      <c r="G22" s="53" t="s">
        <v>122</v>
      </c>
      <c r="H22" s="32">
        <v>1</v>
      </c>
      <c r="I22" s="31">
        <v>10</v>
      </c>
      <c r="J22" s="50"/>
    </row>
    <row r="23" s="2" customFormat="1" ht="37" customHeight="1" spans="1:10">
      <c r="A23" s="26"/>
      <c r="B23" s="33" t="s">
        <v>57</v>
      </c>
      <c r="C23" s="27" t="s">
        <v>58</v>
      </c>
      <c r="D23" s="38" t="s">
        <v>59</v>
      </c>
      <c r="E23" s="31" t="s">
        <v>114</v>
      </c>
      <c r="F23" s="66" t="s">
        <v>115</v>
      </c>
      <c r="G23" s="53" t="s">
        <v>122</v>
      </c>
      <c r="H23" s="32">
        <v>1</v>
      </c>
      <c r="I23" s="31">
        <v>10</v>
      </c>
      <c r="J23" s="31"/>
    </row>
    <row r="24" s="2" customFormat="1" ht="27" customHeight="1" spans="1:10">
      <c r="A24" s="39" t="s">
        <v>62</v>
      </c>
      <c r="B24" s="40"/>
      <c r="C24" s="41" t="s">
        <v>63</v>
      </c>
      <c r="D24" s="42"/>
      <c r="E24" s="42"/>
      <c r="F24" s="42"/>
      <c r="G24" s="41"/>
      <c r="H24" s="41"/>
      <c r="I24" s="41"/>
      <c r="J24" s="41"/>
    </row>
    <row r="25" s="3" customFormat="1" ht="25" customHeight="1" spans="1:10">
      <c r="A25" s="43" t="s">
        <v>64</v>
      </c>
      <c r="B25" s="43"/>
      <c r="C25" s="43"/>
      <c r="D25" s="44"/>
      <c r="E25" s="44"/>
      <c r="F25" s="44"/>
      <c r="G25" s="45" t="s">
        <v>65</v>
      </c>
      <c r="H25" s="44">
        <v>77713936</v>
      </c>
      <c r="I25" s="44"/>
      <c r="J25" s="44"/>
    </row>
    <row r="26" s="3" customFormat="1" ht="9" customHeight="1" spans="1:10">
      <c r="A26" s="46"/>
      <c r="B26" s="46"/>
      <c r="C26" s="47"/>
      <c r="D26" s="47"/>
      <c r="E26" s="47"/>
      <c r="F26" s="47"/>
      <c r="G26" s="47"/>
      <c r="H26" s="47"/>
      <c r="I26" s="47"/>
      <c r="J26" s="47"/>
    </row>
  </sheetData>
  <mergeCells count="24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4:B24"/>
    <mergeCell ref="C24:J24"/>
    <mergeCell ref="A13:A23"/>
    <mergeCell ref="B14:B17"/>
    <mergeCell ref="B18:B22"/>
    <mergeCell ref="A6:B10"/>
    <mergeCell ref="A11:B12"/>
  </mergeCells>
  <printOptions horizontalCentered="1"/>
  <pageMargins left="0.472222222222222" right="0.275" top="0.802777777777778" bottom="0.60625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13" workbookViewId="0">
      <selection activeCell="A25" sqref="$A25:$XFD26"/>
    </sheetView>
  </sheetViews>
  <sheetFormatPr defaultColWidth="9" defaultRowHeight="13.5"/>
  <cols>
    <col min="1" max="1" width="3.00833333333333" style="1" customWidth="1"/>
    <col min="2" max="2" width="7.24166666666667" style="1" customWidth="1"/>
    <col min="3" max="3" width="10.8916666666667" style="1" customWidth="1"/>
    <col min="4" max="4" width="14.5583333333333" style="1" customWidth="1"/>
    <col min="5" max="5" width="11.5583333333333" style="1" customWidth="1"/>
    <col min="6" max="6" width="11.6666666666667" style="1" customWidth="1"/>
    <col min="7" max="7" width="9.225" style="1" customWidth="1"/>
    <col min="8" max="8" width="9.10833333333333" style="4" customWidth="1"/>
    <col min="9" max="9" width="7.10833333333333" style="1" customWidth="1"/>
    <col min="10" max="10" width="11.3666666666667" style="1" customWidth="1"/>
    <col min="11" max="16354" width="9" style="1"/>
  </cols>
  <sheetData>
    <row r="1" ht="1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8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2" customFormat="1" ht="19" customHeight="1" spans="1:10">
      <c r="A4" s="8" t="s">
        <v>2</v>
      </c>
      <c r="B4" s="9"/>
      <c r="C4" s="8" t="s">
        <v>123</v>
      </c>
      <c r="D4" s="9"/>
      <c r="E4" s="9"/>
      <c r="F4" s="10"/>
      <c r="G4" s="11" t="s">
        <v>4</v>
      </c>
      <c r="H4" s="11" t="s">
        <v>5</v>
      </c>
      <c r="I4" s="25" t="s">
        <v>6</v>
      </c>
      <c r="J4" s="25" t="s">
        <v>7</v>
      </c>
    </row>
    <row r="5" s="2" customFormat="1" ht="19" customHeight="1" spans="1:10">
      <c r="A5" s="8" t="s">
        <v>8</v>
      </c>
      <c r="B5" s="9"/>
      <c r="C5" s="12" t="s">
        <v>9</v>
      </c>
      <c r="D5" s="13"/>
      <c r="E5" s="13"/>
      <c r="F5" s="14"/>
      <c r="G5" s="11" t="s">
        <v>10</v>
      </c>
      <c r="H5" s="9" t="s">
        <v>11</v>
      </c>
      <c r="I5" s="9"/>
      <c r="J5" s="10"/>
    </row>
    <row r="6" s="2" customFormat="1" ht="27" customHeight="1" spans="1:10">
      <c r="A6" s="15" t="s">
        <v>12</v>
      </c>
      <c r="B6" s="16"/>
      <c r="C6" s="17"/>
      <c r="D6" s="18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5" t="s">
        <v>18</v>
      </c>
    </row>
    <row r="7" s="2" customFormat="1" ht="20" customHeight="1" spans="1:10">
      <c r="A7" s="19"/>
      <c r="B7" s="20"/>
      <c r="C7" s="8" t="s">
        <v>19</v>
      </c>
      <c r="D7" s="10"/>
      <c r="E7" s="11">
        <f t="shared" ref="E7:H7" si="0">SUM(E8:E10)</f>
        <v>79.8684</v>
      </c>
      <c r="F7" s="11">
        <f t="shared" si="0"/>
        <v>79.8684</v>
      </c>
      <c r="G7" s="11">
        <f t="shared" si="0"/>
        <v>79.8684</v>
      </c>
      <c r="H7" s="11">
        <f t="shared" si="0"/>
        <v>100</v>
      </c>
      <c r="I7" s="11">
        <v>10</v>
      </c>
      <c r="J7" s="48">
        <v>10</v>
      </c>
    </row>
    <row r="8" s="2" customFormat="1" ht="20" customHeight="1" spans="1:10">
      <c r="A8" s="19"/>
      <c r="B8" s="20"/>
      <c r="C8" s="8" t="s">
        <v>20</v>
      </c>
      <c r="D8" s="10"/>
      <c r="E8" s="11">
        <v>79.8684</v>
      </c>
      <c r="F8" s="11">
        <v>79.8684</v>
      </c>
      <c r="G8" s="11">
        <v>79.8684</v>
      </c>
      <c r="H8" s="11">
        <v>100</v>
      </c>
      <c r="I8" s="11" t="s">
        <v>21</v>
      </c>
      <c r="J8" s="11" t="s">
        <v>21</v>
      </c>
    </row>
    <row r="9" s="2" customFormat="1" ht="20" customHeight="1" spans="1:10">
      <c r="A9" s="19"/>
      <c r="B9" s="20"/>
      <c r="C9" s="8" t="s">
        <v>22</v>
      </c>
      <c r="D9" s="10"/>
      <c r="E9" s="11"/>
      <c r="F9" s="11"/>
      <c r="G9" s="11"/>
      <c r="H9" s="11"/>
      <c r="I9" s="11" t="s">
        <v>21</v>
      </c>
      <c r="J9" s="11" t="s">
        <v>21</v>
      </c>
    </row>
    <row r="10" s="2" customFormat="1" ht="20" customHeight="1" spans="1:10">
      <c r="A10" s="21"/>
      <c r="B10" s="22"/>
      <c r="C10" s="8" t="s">
        <v>23</v>
      </c>
      <c r="D10" s="10"/>
      <c r="E10" s="11"/>
      <c r="F10" s="11"/>
      <c r="G10" s="11"/>
      <c r="H10" s="11"/>
      <c r="I10" s="11" t="s">
        <v>21</v>
      </c>
      <c r="J10" s="11" t="s">
        <v>21</v>
      </c>
    </row>
    <row r="11" s="2" customFormat="1" ht="20" customHeight="1" spans="1:10">
      <c r="A11" s="15" t="s">
        <v>24</v>
      </c>
      <c r="B11" s="16"/>
      <c r="C11" s="11" t="s">
        <v>25</v>
      </c>
      <c r="D11" s="11"/>
      <c r="E11" s="11"/>
      <c r="F11" s="11"/>
      <c r="G11" s="9" t="s">
        <v>26</v>
      </c>
      <c r="H11" s="9"/>
      <c r="I11" s="9"/>
      <c r="J11" s="10"/>
    </row>
    <row r="12" s="2" customFormat="1" ht="66" customHeight="1" spans="1:10">
      <c r="A12" s="21"/>
      <c r="B12" s="22"/>
      <c r="C12" s="23" t="s">
        <v>124</v>
      </c>
      <c r="D12" s="23"/>
      <c r="E12" s="23"/>
      <c r="F12" s="23"/>
      <c r="G12" s="23" t="s">
        <v>125</v>
      </c>
      <c r="H12" s="23"/>
      <c r="I12" s="23"/>
      <c r="J12" s="23"/>
    </row>
    <row r="13" s="2" customFormat="1" ht="61" customHeight="1" spans="1:10">
      <c r="A13" s="24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17</v>
      </c>
      <c r="H13" s="25" t="s">
        <v>35</v>
      </c>
      <c r="I13" s="49" t="s">
        <v>18</v>
      </c>
      <c r="J13" s="11" t="s">
        <v>36</v>
      </c>
    </row>
    <row r="14" s="2" customFormat="1" ht="14.25" spans="1:10">
      <c r="A14" s="26"/>
      <c r="B14" s="27" t="s">
        <v>37</v>
      </c>
      <c r="C14" s="11" t="s">
        <v>38</v>
      </c>
      <c r="D14" s="28" t="s">
        <v>39</v>
      </c>
      <c r="E14" s="65" t="s">
        <v>40</v>
      </c>
      <c r="F14" s="67" t="s">
        <v>40</v>
      </c>
      <c r="G14" s="31">
        <v>10</v>
      </c>
      <c r="H14" s="32">
        <v>1</v>
      </c>
      <c r="I14" s="31">
        <v>10</v>
      </c>
      <c r="J14" s="50"/>
    </row>
    <row r="15" s="2" customFormat="1" ht="14.25" spans="1:10">
      <c r="A15" s="26"/>
      <c r="B15" s="33"/>
      <c r="C15" s="11" t="s">
        <v>41</v>
      </c>
      <c r="D15" s="11" t="s">
        <v>42</v>
      </c>
      <c r="E15" s="29" t="s">
        <v>43</v>
      </c>
      <c r="F15" s="30" t="s">
        <v>43</v>
      </c>
      <c r="G15" s="31">
        <v>15</v>
      </c>
      <c r="H15" s="32">
        <v>1</v>
      </c>
      <c r="I15" s="31">
        <v>15</v>
      </c>
      <c r="J15" s="50"/>
    </row>
    <row r="16" s="2" customFormat="1" ht="31" customHeight="1" spans="1:10">
      <c r="A16" s="26"/>
      <c r="B16" s="33"/>
      <c r="C16" s="11" t="s">
        <v>44</v>
      </c>
      <c r="D16" s="11" t="s">
        <v>126</v>
      </c>
      <c r="E16" s="29" t="s">
        <v>43</v>
      </c>
      <c r="F16" s="67" t="s">
        <v>43</v>
      </c>
      <c r="G16" s="31">
        <v>15</v>
      </c>
      <c r="H16" s="32">
        <v>1</v>
      </c>
      <c r="I16" s="31">
        <v>15</v>
      </c>
      <c r="J16" s="31"/>
    </row>
    <row r="17" s="2" customFormat="1" ht="12" spans="1:10">
      <c r="A17" s="26"/>
      <c r="B17" s="33"/>
      <c r="C17" s="11" t="s">
        <v>46</v>
      </c>
      <c r="D17" s="11" t="s">
        <v>47</v>
      </c>
      <c r="E17" s="34" t="s">
        <v>127</v>
      </c>
      <c r="F17" s="67" t="s">
        <v>128</v>
      </c>
      <c r="G17" s="31">
        <v>10</v>
      </c>
      <c r="H17" s="32">
        <v>1</v>
      </c>
      <c r="I17" s="31">
        <v>10</v>
      </c>
      <c r="J17" s="31"/>
    </row>
    <row r="18" s="2" customFormat="1" ht="19" customHeight="1" spans="1:10">
      <c r="A18" s="26"/>
      <c r="B18" s="27" t="s">
        <v>50</v>
      </c>
      <c r="C18" s="11" t="s">
        <v>51</v>
      </c>
      <c r="D18" s="11" t="s">
        <v>21</v>
      </c>
      <c r="E18" s="35"/>
      <c r="F18" s="30"/>
      <c r="G18" s="31"/>
      <c r="H18" s="32"/>
      <c r="I18" s="51"/>
      <c r="J18" s="50"/>
    </row>
    <row r="19" s="2" customFormat="1" ht="22" customHeight="1" spans="1:10">
      <c r="A19" s="26"/>
      <c r="B19" s="33"/>
      <c r="C19" s="11" t="s">
        <v>52</v>
      </c>
      <c r="D19" s="11" t="s">
        <v>121</v>
      </c>
      <c r="E19" s="29" t="s">
        <v>43</v>
      </c>
      <c r="F19" s="67" t="s">
        <v>43</v>
      </c>
      <c r="G19" s="31">
        <v>10</v>
      </c>
      <c r="H19" s="32">
        <v>1</v>
      </c>
      <c r="I19" s="31">
        <v>10</v>
      </c>
      <c r="J19" s="31"/>
    </row>
    <row r="20" s="2" customFormat="1" ht="22" customHeight="1" spans="1:10">
      <c r="A20" s="26"/>
      <c r="B20" s="33"/>
      <c r="C20" s="11" t="s">
        <v>52</v>
      </c>
      <c r="D20" s="11" t="s">
        <v>53</v>
      </c>
      <c r="E20" s="29" t="s">
        <v>43</v>
      </c>
      <c r="F20" s="67" t="s">
        <v>43</v>
      </c>
      <c r="G20" s="31">
        <v>10</v>
      </c>
      <c r="H20" s="32">
        <v>1</v>
      </c>
      <c r="I20" s="31">
        <v>10</v>
      </c>
      <c r="J20" s="31"/>
    </row>
    <row r="21" s="2" customFormat="1" ht="14.25" spans="1:10">
      <c r="A21" s="26"/>
      <c r="B21" s="33"/>
      <c r="C21" s="11" t="s">
        <v>54</v>
      </c>
      <c r="D21" s="11" t="s">
        <v>21</v>
      </c>
      <c r="E21" s="29"/>
      <c r="F21" s="30"/>
      <c r="G21" s="31"/>
      <c r="H21" s="36"/>
      <c r="I21" s="31"/>
      <c r="J21" s="50"/>
    </row>
    <row r="22" s="2" customFormat="1" ht="24" spans="1:10">
      <c r="A22" s="26"/>
      <c r="B22" s="37"/>
      <c r="C22" s="11" t="s">
        <v>55</v>
      </c>
      <c r="D22" s="11" t="s">
        <v>56</v>
      </c>
      <c r="E22" s="29" t="s">
        <v>43</v>
      </c>
      <c r="F22" s="67" t="s">
        <v>43</v>
      </c>
      <c r="G22" s="31">
        <v>10</v>
      </c>
      <c r="H22" s="32">
        <v>1</v>
      </c>
      <c r="I22" s="31">
        <v>10</v>
      </c>
      <c r="J22" s="50"/>
    </row>
    <row r="23" s="2" customFormat="1" ht="37" customHeight="1" spans="1:10">
      <c r="A23" s="26"/>
      <c r="B23" s="33" t="s">
        <v>57</v>
      </c>
      <c r="C23" s="27" t="s">
        <v>58</v>
      </c>
      <c r="D23" s="38" t="s">
        <v>59</v>
      </c>
      <c r="E23" s="31" t="s">
        <v>114</v>
      </c>
      <c r="F23" s="66" t="s">
        <v>129</v>
      </c>
      <c r="G23" s="31">
        <v>10</v>
      </c>
      <c r="H23" s="32">
        <v>1</v>
      </c>
      <c r="I23" s="31">
        <v>10</v>
      </c>
      <c r="J23" s="31"/>
    </row>
    <row r="24" s="2" customFormat="1" ht="27" customHeight="1" spans="1:10">
      <c r="A24" s="39" t="s">
        <v>62</v>
      </c>
      <c r="B24" s="40"/>
      <c r="C24" s="41" t="s">
        <v>63</v>
      </c>
      <c r="D24" s="42"/>
      <c r="E24" s="42"/>
      <c r="F24" s="42"/>
      <c r="G24" s="41"/>
      <c r="H24" s="41"/>
      <c r="I24" s="41"/>
      <c r="J24" s="41"/>
    </row>
    <row r="25" s="3" customFormat="1" ht="25" customHeight="1" spans="1:10">
      <c r="A25" s="43" t="s">
        <v>64</v>
      </c>
      <c r="B25" s="43"/>
      <c r="C25" s="43"/>
      <c r="D25" s="44"/>
      <c r="E25" s="44"/>
      <c r="F25" s="44"/>
      <c r="G25" s="45" t="s">
        <v>65</v>
      </c>
      <c r="H25" s="44">
        <v>77713936</v>
      </c>
      <c r="I25" s="44"/>
      <c r="J25" s="44"/>
    </row>
    <row r="26" s="3" customFormat="1" ht="9" customHeight="1" spans="1:10">
      <c r="A26" s="46"/>
      <c r="B26" s="46"/>
      <c r="C26" s="47"/>
      <c r="D26" s="47"/>
      <c r="E26" s="47"/>
      <c r="F26" s="47"/>
      <c r="G26" s="47"/>
      <c r="H26" s="47"/>
      <c r="I26" s="47"/>
      <c r="J26" s="47"/>
    </row>
  </sheetData>
  <mergeCells count="24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4:B24"/>
    <mergeCell ref="C24:J24"/>
    <mergeCell ref="A13:A23"/>
    <mergeCell ref="B14:B17"/>
    <mergeCell ref="B18:B22"/>
    <mergeCell ref="A6:B10"/>
    <mergeCell ref="A11:B12"/>
  </mergeCells>
  <printOptions horizontalCentered="1"/>
  <pageMargins left="0.472222222222222" right="0.275" top="0.802777777777778" bottom="0.60625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21" sqref="P2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新能源公交车</vt:lpstr>
      <vt:lpstr>专项资金</vt:lpstr>
      <vt:lpstr>四上企业工作经费</vt:lpstr>
      <vt:lpstr>农客监管工作经费</vt:lpstr>
      <vt:lpstr>农客保险</vt:lpstr>
      <vt:lpstr>农客营运补贴</vt:lpstr>
      <vt:lpstr>CNG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侯黎潇</cp:lastModifiedBy>
  <dcterms:created xsi:type="dcterms:W3CDTF">2021-05-08T03:11:00Z</dcterms:created>
  <dcterms:modified xsi:type="dcterms:W3CDTF">2022-08-31T08:06:07Z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43A5052061E04CF79DCA97E05EE82FA1</vt:lpwstr>
  </property>
  <property fmtid="{D5CDD505-2E9C-101B-9397-08002B2CF9AE}" pid="4" name="commondata">
    <vt:lpwstr>eyJoZGlkIjoiYjY3MjAyYTEwNmFmMGJiMzA2ZjIyZTkwNjA1ZDU3ZGYifQ==</vt:lpwstr>
  </property>
</Properties>
</file>